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D:\DRL Office Docs\Junk\TR Formats\"/>
    </mc:Choice>
  </mc:AlternateContent>
  <xr:revisionPtr revIDLastSave="0" documentId="13_ncr:1_{112B8B45-3EBF-415F-AC0C-C0A2369326BD}" xr6:coauthVersionLast="36" xr6:coauthVersionMax="47" xr10:uidLastSave="{00000000-0000-0000-0000-000000000000}"/>
  <bookViews>
    <workbookView xWindow="0" yWindow="0" windowWidth="15345" windowHeight="4470" xr2:uid="{00000000-000D-0000-FFFF-FFFF00000000}"/>
  </bookViews>
  <sheets>
    <sheet name="IS 12615_0_0_2018_2_TestReport" sheetId="1" r:id="rId1"/>
    <sheet name="Sheet2" sheetId="2" r:id="rId2"/>
    <sheet name="Sheet3" sheetId="3" r:id="rId3"/>
    <sheet name="Sheet4" sheetId="4" r:id="rId4"/>
    <sheet name="Sheet5" sheetId="5" r:id="rId5"/>
    <sheet name="IS 12615_0_0_2018_2_TestRequest" sheetId="6" r:id="rId6"/>
    <sheet name="EfficiencyCalculation" sheetId="7" r:id="rId7"/>
  </sheets>
  <calcPr calcId="191029"/>
  <extLst>
    <ext uri="GoogleSheetsCustomDataVersion2">
      <go:sheetsCustomData xmlns:go="http://customooxmlschemas.google.com/" r:id="rId11" roundtripDataChecksum="39a1VPwDLyO7yJNJcnG8FjeTnvaWTXJ6Vtk1ME0o3D4="/>
    </ext>
  </extLst>
</workbook>
</file>

<file path=xl/calcChain.xml><?xml version="1.0" encoding="utf-8"?>
<calcChain xmlns="http://schemas.openxmlformats.org/spreadsheetml/2006/main">
  <c r="G54" i="7" l="1"/>
  <c r="G53" i="7"/>
  <c r="G52" i="7"/>
  <c r="G51" i="7"/>
  <c r="G50" i="7"/>
  <c r="G49" i="7"/>
  <c r="G48" i="7"/>
  <c r="G47" i="7"/>
  <c r="G46" i="7"/>
  <c r="G45" i="7"/>
  <c r="G44" i="7"/>
  <c r="G43" i="7"/>
  <c r="G42" i="7"/>
  <c r="G41" i="7"/>
  <c r="G40" i="7"/>
  <c r="G39" i="7"/>
  <c r="G38" i="7"/>
  <c r="G37" i="7"/>
  <c r="G36" i="7"/>
  <c r="G35" i="7"/>
  <c r="G34" i="7"/>
  <c r="G33" i="7"/>
  <c r="G32" i="7"/>
  <c r="G31" i="7"/>
  <c r="Q30" i="7"/>
  <c r="R30" i="7" s="1"/>
  <c r="S30" i="7" s="1"/>
  <c r="G30" i="7"/>
  <c r="Q29" i="7"/>
  <c r="R29" i="7" s="1"/>
  <c r="S29" i="7" s="1"/>
  <c r="G29" i="7"/>
  <c r="Q28" i="7"/>
  <c r="R28" i="7" s="1"/>
  <c r="S28" i="7" s="1"/>
  <c r="G28" i="7"/>
  <c r="H28" i="7" s="1"/>
  <c r="I28" i="7" s="1"/>
  <c r="K28" i="7" s="1"/>
  <c r="Q27" i="7"/>
  <c r="R27" i="7" s="1"/>
  <c r="S27" i="7" s="1"/>
  <c r="G27" i="7"/>
  <c r="H27" i="7" s="1"/>
  <c r="I27" i="7" s="1"/>
  <c r="K27" i="7" s="1"/>
  <c r="R26" i="7"/>
  <c r="S26" i="7" s="1"/>
  <c r="Q26" i="7"/>
  <c r="G26" i="7"/>
  <c r="H26" i="7" s="1"/>
  <c r="I26" i="7" s="1"/>
  <c r="K26" i="7" s="1"/>
  <c r="Q25" i="7"/>
  <c r="R25" i="7" s="1"/>
  <c r="S25" i="7" s="1"/>
  <c r="G25" i="7"/>
  <c r="H25" i="7" s="1"/>
  <c r="I25" i="7" s="1"/>
  <c r="K25" i="7" s="1"/>
  <c r="Q24" i="7"/>
  <c r="R24" i="7" s="1"/>
  <c r="S24" i="7" s="1"/>
  <c r="G24" i="7"/>
  <c r="H24" i="7" s="1"/>
  <c r="I24" i="7" s="1"/>
  <c r="K24" i="7" s="1"/>
  <c r="Q23" i="7"/>
  <c r="R23" i="7" s="1"/>
  <c r="S23" i="7" s="1"/>
  <c r="G23" i="7"/>
  <c r="H23" i="7" s="1"/>
  <c r="I23" i="7" s="1"/>
  <c r="K23" i="7" s="1"/>
  <c r="Q22" i="7"/>
  <c r="R22" i="7" s="1"/>
  <c r="S22" i="7" s="1"/>
  <c r="G22" i="7"/>
  <c r="H22" i="7" s="1"/>
  <c r="I22" i="7" s="1"/>
  <c r="K22" i="7" s="1"/>
  <c r="Q21" i="7"/>
  <c r="R21" i="7" s="1"/>
  <c r="S21" i="7" s="1"/>
  <c r="G21" i="7"/>
  <c r="H21" i="7" s="1"/>
  <c r="I21" i="7" s="1"/>
  <c r="K21" i="7" s="1"/>
  <c r="Q20" i="7"/>
  <c r="R20" i="7" s="1"/>
  <c r="S20" i="7" s="1"/>
  <c r="G20" i="7"/>
  <c r="H20" i="7" s="1"/>
  <c r="I20" i="7" s="1"/>
  <c r="K20" i="7" s="1"/>
  <c r="S19" i="7"/>
  <c r="Q19" i="7"/>
  <c r="R19" i="7" s="1"/>
  <c r="G19" i="7"/>
  <c r="H19" i="7" s="1"/>
  <c r="I19" i="7" s="1"/>
  <c r="K19" i="7" s="1"/>
  <c r="Q18" i="7"/>
  <c r="R18" i="7" s="1"/>
  <c r="S18" i="7" s="1"/>
  <c r="G18" i="7"/>
  <c r="H18" i="7" s="1"/>
  <c r="I18" i="7" s="1"/>
  <c r="K18" i="7" s="1"/>
  <c r="Q17" i="7"/>
  <c r="R17" i="7" s="1"/>
  <c r="S17" i="7" s="1"/>
  <c r="G17" i="7"/>
  <c r="H17" i="7" s="1"/>
  <c r="I17" i="7" s="1"/>
  <c r="K17" i="7" s="1"/>
  <c r="Q16" i="7"/>
  <c r="R16" i="7" s="1"/>
  <c r="S16" i="7" s="1"/>
  <c r="G16" i="7"/>
  <c r="H16" i="7" s="1"/>
  <c r="I16" i="7" s="1"/>
  <c r="K16" i="7" s="1"/>
  <c r="Q15" i="7"/>
  <c r="R15" i="7" s="1"/>
  <c r="S15" i="7" s="1"/>
  <c r="G15" i="7"/>
  <c r="H15" i="7" s="1"/>
  <c r="I15" i="7" s="1"/>
  <c r="K15" i="7" s="1"/>
  <c r="Q14" i="7"/>
  <c r="R14" i="7" s="1"/>
  <c r="S14" i="7" s="1"/>
  <c r="G14" i="7"/>
  <c r="H14" i="7" s="1"/>
  <c r="I14" i="7" s="1"/>
  <c r="K14" i="7" s="1"/>
  <c r="Q13" i="7"/>
  <c r="R13" i="7" s="1"/>
  <c r="S13" i="7" s="1"/>
  <c r="G13" i="7"/>
  <c r="H13" i="7" s="1"/>
  <c r="I13" i="7" s="1"/>
  <c r="K13" i="7" s="1"/>
  <c r="Q12" i="7"/>
  <c r="R12" i="7" s="1"/>
  <c r="S12" i="7" s="1"/>
  <c r="G12" i="7"/>
  <c r="H12" i="7" s="1"/>
  <c r="I12" i="7" s="1"/>
  <c r="K12" i="7" s="1"/>
  <c r="Q11" i="7"/>
  <c r="R11" i="7" s="1"/>
  <c r="S11" i="7" s="1"/>
  <c r="G11" i="7"/>
  <c r="H11" i="7" s="1"/>
  <c r="I11" i="7" s="1"/>
  <c r="K11" i="7" s="1"/>
  <c r="S10" i="7"/>
  <c r="R10" i="7"/>
  <c r="Q10" i="7"/>
  <c r="G10" i="7"/>
  <c r="H10" i="7" s="1"/>
  <c r="I10" i="7" s="1"/>
  <c r="K10" i="7" s="1"/>
  <c r="Q9" i="7"/>
  <c r="R9" i="7" s="1"/>
  <c r="S9" i="7" s="1"/>
  <c r="G9" i="7"/>
  <c r="H9" i="7" s="1"/>
  <c r="I9" i="7" s="1"/>
  <c r="K9" i="7" s="1"/>
  <c r="R8" i="7"/>
  <c r="S8" i="7" s="1"/>
  <c r="Q8" i="7"/>
  <c r="G8" i="7"/>
  <c r="H8" i="7" s="1"/>
  <c r="I8" i="7" s="1"/>
  <c r="K8" i="7" s="1"/>
  <c r="Q7" i="7"/>
  <c r="R7" i="7" s="1"/>
  <c r="S7" i="7" s="1"/>
  <c r="G7" i="7"/>
  <c r="H7" i="7" s="1"/>
  <c r="I7" i="7" s="1"/>
  <c r="K7" i="7" s="1"/>
  <c r="Q6" i="7"/>
  <c r="R6" i="7" s="1"/>
  <c r="S6" i="7" s="1"/>
  <c r="H6" i="7"/>
  <c r="I6" i="7" s="1"/>
  <c r="K6" i="7" s="1"/>
  <c r="G6" i="7"/>
  <c r="Q5" i="7"/>
  <c r="R5" i="7" s="1"/>
  <c r="S5" i="7" s="1"/>
  <c r="G5" i="7"/>
  <c r="H5" i="7" s="1"/>
  <c r="I5" i="7" s="1"/>
  <c r="K5" i="7" s="1"/>
  <c r="Q4" i="7"/>
  <c r="R4" i="7" s="1"/>
  <c r="S4" i="7" s="1"/>
  <c r="G4" i="7"/>
  <c r="H4" i="7" s="1"/>
  <c r="I4" i="7" s="1"/>
  <c r="K4" i="7" s="1"/>
  <c r="S3" i="7"/>
  <c r="Q3" i="7"/>
  <c r="R3" i="7" s="1"/>
  <c r="G3" i="7"/>
  <c r="H3" i="7" s="1"/>
  <c r="I3" i="7" s="1"/>
  <c r="K3" i="7" s="1"/>
</calcChain>
</file>

<file path=xl/sharedStrings.xml><?xml version="1.0" encoding="utf-8"?>
<sst xmlns="http://schemas.openxmlformats.org/spreadsheetml/2006/main" count="5288" uniqueCount="511">
  <si>
    <t>Annex-C</t>
  </si>
  <si>
    <t>IS Number</t>
  </si>
  <si>
    <t>Part</t>
  </si>
  <si>
    <t>Section</t>
  </si>
  <si>
    <t>Year</t>
  </si>
  <si>
    <t>Number of Amendments</t>
  </si>
  <si>
    <t>Title of the Standard</t>
  </si>
  <si>
    <t>Type of Test</t>
  </si>
  <si>
    <t>Qualitative or Quantitative</t>
  </si>
  <si>
    <t>Clause/ Table/ Annex Reference</t>
  </si>
  <si>
    <t>Test Parameter Name</t>
  </si>
  <si>
    <t>To be tested by Lab (YES / NO)</t>
  </si>
  <si>
    <t>Mandatory or Optional</t>
  </si>
  <si>
    <t>Requirements (as per Indian Standard) - No specified values to be mentioned here</t>
  </si>
  <si>
    <t>Test Result/ Observation</t>
  </si>
  <si>
    <t>Test Request Requirements</t>
  </si>
  <si>
    <t>Test Method Reference</t>
  </si>
  <si>
    <t xml:space="preserve">Test Method Reference Standard </t>
  </si>
  <si>
    <t xml:space="preserve">Sl No. under Clause/ Table/ Annex Reference
</t>
  </si>
  <si>
    <t>Sample Quantity</t>
  </si>
  <si>
    <t>Equipment</t>
  </si>
  <si>
    <t>If the test is quantitative, the Min and Max value to be written after applying the tolerance given in the standard.
If only upper and lower limit is given, mention ONLY Min or ONLY Max balue and leave the other cell blank.
If the test is Qualitative, both Only Min column to be filled by the qualitiative requirement, the Max column to be left blank</t>
  </si>
  <si>
    <t>THIS ROW TO BE LEFT BLANK</t>
  </si>
  <si>
    <t>Min</t>
  </si>
  <si>
    <t>Max</t>
  </si>
  <si>
    <t>NA</t>
  </si>
  <si>
    <t>Line Operated Three Phase a.c. Motors ( IE CODE ) “Efficiency Classes and Performance Specification”</t>
  </si>
  <si>
    <t>Electrical</t>
  </si>
  <si>
    <t>Qualitative</t>
  </si>
  <si>
    <t>Type of Enclosures</t>
  </si>
  <si>
    <t>Yes</t>
  </si>
  <si>
    <t>Optional</t>
  </si>
  <si>
    <t>The motors may have at least IP 44 or better degree of protection provided by the enclosures</t>
  </si>
  <si>
    <t>IS/IEC 60034-5</t>
  </si>
  <si>
    <t>To be only filled if the Column I and Column J are having same information and Column M is having different information</t>
  </si>
  <si>
    <t>NOT TO BE FILLED</t>
  </si>
  <si>
    <t>Cooling method</t>
  </si>
  <si>
    <t>Mandatory</t>
  </si>
  <si>
    <t>Method of cooling shall be IC411. However, motors (using heat exchangers) with method of cooling IC511 and IC611 will be considered</t>
  </si>
  <si>
    <t>Method of Cooling</t>
  </si>
  <si>
    <t>IS 12615</t>
  </si>
  <si>
    <t>Earthing</t>
  </si>
  <si>
    <t>IS 60034 (Part 1)</t>
  </si>
  <si>
    <t>Terminal Marking</t>
  </si>
  <si>
    <t>The terminal markings shall be as given in
IS/IEC 60034-8</t>
  </si>
  <si>
    <t>IS 60034 (Part 8)</t>
  </si>
  <si>
    <t>Momentary overload torque/Momentary Overload test</t>
  </si>
  <si>
    <t>The motor shall be capable of withstanding 1.6 times the rated torque for 15 s without stalling or abrupt change in speed (under gradual increase of torque), the voltage and frequency being maintained at their rated values</t>
  </si>
  <si>
    <t>Rated Torque</t>
  </si>
  <si>
    <t>Quantitative</t>
  </si>
  <si>
    <t>Pull up Torque</t>
  </si>
  <si>
    <t>Temperature Rise limit</t>
  </si>
  <si>
    <t>Performance Characterisitic of 2 Pole Line operated AC Motors</t>
  </si>
  <si>
    <t>Performance Characterisitic of 4 Pole Line operated AC Motors</t>
  </si>
  <si>
    <t>Performance Characterisitic of 6 Pole Line operated AC Motors</t>
  </si>
  <si>
    <t>Performance Characterisitic of 8 Pole Line operated AC Motors</t>
  </si>
  <si>
    <t>15.3.2</t>
  </si>
  <si>
    <t>Classification and Marking - Marking</t>
  </si>
  <si>
    <t>16.1.1</t>
  </si>
  <si>
    <t>Insulation resistance</t>
  </si>
  <si>
    <t>IS 7816</t>
  </si>
  <si>
    <t>16.1.5</t>
  </si>
  <si>
    <t>Reduced Voltage Running up Test at no-load</t>
  </si>
  <si>
    <t>The motor shall be supplied with reduced voltage 1/√3 of rated value for each direction of rotation. The motor shall run up to its rated speed at no load</t>
  </si>
  <si>
    <t>Satisfactory/Unsatisfactory</t>
  </si>
  <si>
    <t>Applicable only for Squirrel Cage Motor upto 37 KW</t>
  </si>
  <si>
    <t>16.1.6</t>
  </si>
  <si>
    <t>High Voltage Test</t>
  </si>
  <si>
    <t>No</t>
  </si>
  <si>
    <t>16.3.1</t>
  </si>
  <si>
    <t>Test for Vibration Severity of Motor</t>
  </si>
  <si>
    <t>IS 12075</t>
  </si>
  <si>
    <t>16.3.2</t>
  </si>
  <si>
    <t>Noise Levels of Motor</t>
  </si>
  <si>
    <t>16.3.4</t>
  </si>
  <si>
    <t>Overspeed Test</t>
  </si>
  <si>
    <t>An overspeed test shall be considered as satisfactory if no permanent abnormal deformation is apparent subsequently, and no other weakness is detected which would prevent the machine from operating normally, and provided the rotor windings after the test comply with the required dielectric tests.</t>
  </si>
  <si>
    <t>IS 60034(Part 1)</t>
  </si>
  <si>
    <t>16.3.5</t>
  </si>
  <si>
    <t>Temperature Rise Test at Limiting Values of Voltage and Frequency Variation</t>
  </si>
  <si>
    <t>Specified values for Temperature Rise Test at Limiting Values of Voltage and Frequency Variation to be provided by manufacturer</t>
  </si>
  <si>
    <t>Marking and Labelling</t>
  </si>
  <si>
    <t>The motors may also be marked with the Standard
Mark.</t>
  </si>
  <si>
    <t>Dimensions</t>
  </si>
  <si>
    <t>IS 1231</t>
  </si>
  <si>
    <t xml:space="preserve">Comment to be raised for 1) Dimensions - Cl 7. Written as Shall Generally Conform;   2) IS 15999(Part 1) is superseeded by IS 60034(Part 1)     3) Requirement for Stator winding resistance is specified as per Cl 5.7 of IS 15999(Part 2)/Sec 1. However no requirement is specified by superseeded Standard IS 60034(Part 2) Sec 1;        </t>
  </si>
  <si>
    <t>Specified limits for Full load current for Rated output of 0.12 KW</t>
  </si>
  <si>
    <t>Specified limits for Full load current for Rated output of 0.18 KW</t>
  </si>
  <si>
    <t>Specified limits for Full load current for Rated output of 0.25 KW</t>
  </si>
  <si>
    <t>Specified limits for Full load current for Rated output of 0.37 KW</t>
  </si>
  <si>
    <t>Specified limits for Full load current for Rated output of 0.55 KW</t>
  </si>
  <si>
    <t>Specified limits for Full load current for Rated output of 0.75 KW</t>
  </si>
  <si>
    <t>Specified limits for Full load current for Rated output of 1.1 KW</t>
  </si>
  <si>
    <t>Specified limits for Full load current for Rated output of 1.5 KW</t>
  </si>
  <si>
    <t>Specified limits for Full load current for Rated output of 2.2 KW</t>
  </si>
  <si>
    <t>Specified limits for Full load current for Rated output of 3.7 KW</t>
  </si>
  <si>
    <t>Specified limits for Full load current for Rated output of 5.5 KW</t>
  </si>
  <si>
    <t>Specified limits for Full load current for Rated output of 7.5 KW</t>
  </si>
  <si>
    <t>Specified limits for Full load current for Rated output of 11.0 KW</t>
  </si>
  <si>
    <t>Specified limits for Full load current for Rated output of 15.0 KW</t>
  </si>
  <si>
    <t>Specified limits for Full load current for Rated output of 18.5 KW</t>
  </si>
  <si>
    <t>Specified limits for Full load current for Rated output of 22.0 KW</t>
  </si>
  <si>
    <t>Specified limits for Full load current for Rated output of 30.0 KW</t>
  </si>
  <si>
    <t>Specified limits for Full load current for Rated output of 37.0 KW</t>
  </si>
  <si>
    <t>Specified limits for Full load current for Rated output of 45.0 KW</t>
  </si>
  <si>
    <t>Specified limits for Full load current for Rated output of 55.0 KW</t>
  </si>
  <si>
    <t>Specified limits for Full load current for Rated output of 75.0 KW</t>
  </si>
  <si>
    <t>Specified limits for Full load current for Rated output of 90.0 KW</t>
  </si>
  <si>
    <t>Specified limits for Full load current for Rated output of 110.0 KW</t>
  </si>
  <si>
    <t>Specified limits for Full load current for Rated output of 132.0 KW</t>
  </si>
  <si>
    <t>Specified limits for Full load current for Rated output of 160.0 KW</t>
  </si>
  <si>
    <t>Specified limits for Full load current for Rated output of 200.0 KW</t>
  </si>
  <si>
    <t>Specified limits for Full load current for Rated output of 250.0 KW</t>
  </si>
  <si>
    <t>Specified limits for Full load current for Rated output of 315.0 KW</t>
  </si>
  <si>
    <t>Specified limits for Full load current for Rated output of 355.0 KW</t>
  </si>
  <si>
    <t>Specified limits for Full load current for Rated output of 375.0 KW</t>
  </si>
  <si>
    <t>Specified limits for  Locked Rotor Torque in terms of Full Load torque for Rated output of 0.12 KW</t>
  </si>
  <si>
    <t>Specified limits for  Locked Rotor Torque in terms of Full Load torque for Rated output of 0.18 KW</t>
  </si>
  <si>
    <t>Specified limits for  Locked Rotor Torque in terms of Full Load torque for Rated output of 0.25 KW</t>
  </si>
  <si>
    <t>Specified limits for  Locked Rotor Torque in terms of Full Load torque for Rated output of 0.37 KW</t>
  </si>
  <si>
    <t>Specified limits for  Locked Rotor Torque in terms of Full Load torque for Rated output of 0.55 KW</t>
  </si>
  <si>
    <t>Specified limits for  Locked Rotor Torque in terms of Full Load torque for Rated output of 0.75 KW</t>
  </si>
  <si>
    <t>Specified limits for  Locked Rotor Torque in terms of Full Load torque for Rated output of 1.1 KW</t>
  </si>
  <si>
    <t>Specified limits for  Locked Rotor Torque in terms of Full Load torque for Rated output of 1.5 KW</t>
  </si>
  <si>
    <t>Specified limits for  Locked Rotor Torque in terms of Full Load torque for Rated output of 2.2 KW</t>
  </si>
  <si>
    <t>Specified limits for  Locked Rotor Torque in terms of Full Load torque for Rated output of 3.7 KW</t>
  </si>
  <si>
    <t>Specified limits for  Locked Rotor Torque in terms of Full Load torque for Rated output of 5.5 KW</t>
  </si>
  <si>
    <t>Specified limits for  Locked Rotor Torque in terms of Full Load torque for Rated output of 7.5 KW</t>
  </si>
  <si>
    <t>Specified limits for  Locked Rotor Torque in terms of Full Load torque for Rated output of 11.0 KW</t>
  </si>
  <si>
    <t>Specified limits for  Locked Rotor Torque in terms of Full Load torque for Rated output of 15.0 KW</t>
  </si>
  <si>
    <t>Specified limits for  Locked Rotor Torque in terms of Full Load torque for Rated output of 18.5 KW</t>
  </si>
  <si>
    <t>Specified limits for  Locked Rotor Torque in terms of Full Load torque for Rated output of 22.0 KW</t>
  </si>
  <si>
    <t>Specified limits for  Locked Rotor Torque in terms of Full Load torque for Rated output of 30.0 KW</t>
  </si>
  <si>
    <t>Specified limits for  Locked Rotor Torque in terms of Full Load torque for Rated output of 37.0 KW</t>
  </si>
  <si>
    <t>Specified limits for  Locked Rotor Torque in terms of Full Load torque for Rated output of 45.0 KW</t>
  </si>
  <si>
    <t>Specified limits for  Locked Rotor Torque in terms of Full Load torque for Rated output of 55.0 KW</t>
  </si>
  <si>
    <t>Specified limits for  Locked Rotor Torque in terms of Full Load torque for Rated output of 75.0 KW</t>
  </si>
  <si>
    <t>Specified limits for  Locked Rotor Torque in terms of Full Load torque for Rated output of 90.0 KW</t>
  </si>
  <si>
    <t>Specified limits for  Locked Rotor Torque in terms of Full Load torque for Rated output of 110.0 KW</t>
  </si>
  <si>
    <t>Specified limits for  Locked Rotor Torque in terms of Full Load torque for Rated output of 132.0 KW</t>
  </si>
  <si>
    <t>Specified limits for  Locked Rotor Torque in terms of Full Load torque for Rated output of 160.0 KW</t>
  </si>
  <si>
    <t>Specified limits for  Locked Rotor Torque in terms of Full Load torque for Rated output of 200.0 KW</t>
  </si>
  <si>
    <t>Specified limits for  Locked Rotor Torque in terms of Full Load torque for Rated output of 250.0 KW</t>
  </si>
  <si>
    <t>Specified limits for  Locked Rotor Torque in terms of Full Load torque for Rated output of 315.0 KW</t>
  </si>
  <si>
    <t>Specified limits for  Locked Rotor Torque in terms of Full Load torque for Rated output of 355.0 KW</t>
  </si>
  <si>
    <t>Specified limits for  Locked Rotor Torque in terms of Full Load torque for Rated output of 375.0 KW</t>
  </si>
  <si>
    <t>Specified limits for Locked Rotor Current in Terms of Full Load Current for Rated output of 0.12 KW for Energy Efficiency Class IE2</t>
  </si>
  <si>
    <t>Specified limits for Locked Rotor Current in Terms of Full Load Current for Rated output of 0.18 KW for Energy Efficiency Class IE2</t>
  </si>
  <si>
    <t>Specified limits for Locked Rotor Current in Terms of Full Load Current for Rated output of 0.25 KW for Energy Efficiency Class IE2</t>
  </si>
  <si>
    <t>Specified limits for Locked Rotor Current in Terms of Full Load Current for Rated output of 0.37 KW for Energy Efficiency Class IE2</t>
  </si>
  <si>
    <t>Specified limits for Locked Rotor Current in Terms of Full Load Current for Rated output of 0.55 KW for Energy Efficiency Class IE2</t>
  </si>
  <si>
    <t>Specified limits for Locked Rotor Current in Terms of Full Load Current for Rated output of 0.75 KW for Energy Efficiency Class IE2</t>
  </si>
  <si>
    <t>Specified limits for Locked Rotor Current in Terms of Full Load Current for Rated output of 1.1 KW for Energy Efficiency Class IE2</t>
  </si>
  <si>
    <t>Specified limits for Locked Rotor Current in Terms of Full Load Current for Rated output of 1.5 KW for Energy Efficiency Class IE2</t>
  </si>
  <si>
    <t>Specified limits for Locked Rotor Current in Terms of Full Load Current for Rated output of 2.2 KW for Energy Efficiency Class IE2</t>
  </si>
  <si>
    <t>Specified limits for Locked Rotor Current in Terms of Full Load Current for Rated output of 3.7 KW for Energy Efficiency Class IE2</t>
  </si>
  <si>
    <t>Specified limits for Locked Rotor Current in Terms of Full Load Current for Rated output of 5.5 KW for Energy Efficiency Class IE2</t>
  </si>
  <si>
    <t>Specified limits for Locked Rotor Current in Terms of Full Load Current for Rated output of 7.5 KW for Energy Efficiency Class IE2</t>
  </si>
  <si>
    <t>Specified limits for Locked Rotor Current in Terms of Full Load Current for Rated output of 11.0 KW for Energy Efficiency Class IE2</t>
  </si>
  <si>
    <t>Specified limits for Locked Rotor Current in Terms of Full Load Current for Rated output of 15.0 KW for Energy Efficiency Class IE2</t>
  </si>
  <si>
    <t>Specified limits for Locked Rotor Current in Terms of Full Load Current for Rated output of 18.5 KW for Energy Efficiency Class IE2</t>
  </si>
  <si>
    <t>Specified limits for Locked Rotor Current in Terms of Full Load Current for Rated output of 22.0 KW for Energy Efficiency Class IE2</t>
  </si>
  <si>
    <t>Specified limits for Locked Rotor Current in Terms of Full Load Current for Rated output of 30.0 KW for Energy Efficiency Class IE2</t>
  </si>
  <si>
    <t>Specified limits for Locked Rotor Current in Terms of Full Load Current for Rated output of 37.0 KW for Energy Efficiency Class IE2</t>
  </si>
  <si>
    <t>Specified limits for Locked Rotor Current in Terms of Full Load Current for Rated output of 45.0 KW for Energy Efficiency Class IE2</t>
  </si>
  <si>
    <t>Specified limits for Locked Rotor Current in Terms of Full Load Current for Rated output of 55.0 KW for Energy Efficiency Class IE2</t>
  </si>
  <si>
    <t>Specified limits for Locked Rotor Current in Terms of Full Load Current for Rated output of 75.0 KW for Energy Efficiency Class IE2</t>
  </si>
  <si>
    <t>Specified limits for Locked Rotor Current in Terms of Full Load Current for Rated output of 90.0 KW for Energy Efficiency Class IE2</t>
  </si>
  <si>
    <t>Specified limits for Locked Rotor Current in Terms of Full Load Current for Rated output of 110.0 KW for Energy Efficiency Class IE2</t>
  </si>
  <si>
    <t>Specified limits for Locked Rotor Current in Terms of Full Load Current for Rated output of 132.0 KW for Energy Efficiency Class IE2</t>
  </si>
  <si>
    <t>Specified limits for Locked Rotor Current in Terms of Full Load Current for Rated output of 160.0 KW for Energy Efficiency Class IE2</t>
  </si>
  <si>
    <t>Specified limits for Locked Rotor Current in Terms of Full Load Current for Rated output of 200.0 KW for Energy Efficiency Class IE2</t>
  </si>
  <si>
    <t>Specified limits for Locked Rotor Current in Terms of Full Load Current for Rated output of 250.0 KW for Energy Efficiency Class IE2</t>
  </si>
  <si>
    <t>Specified limits for Locked Rotor Current in Terms of Full Load Current for Rated output of 315.0 KW for Energy Efficiency Class IE2</t>
  </si>
  <si>
    <t>Specified limits for Locked Rotor Current in Terms of Full Load Current for Rated output of 355.0 KW for Energy Efficiency Class IE2</t>
  </si>
  <si>
    <t>Specified limits for Locked Rotor Current in Terms of Full Load Current for Rated output of 375.0 KW for Energy Efficiency Class IE2</t>
  </si>
  <si>
    <t>Specified limits for Locked Rotor Current in Terms of Full Load Current for Rated output of 400.0 KW for Energy Efficiency Class IE2</t>
  </si>
  <si>
    <t>Specified limits for Locked Rotor Current in Terms of Full Load Current for Rated output of 450.0 KW for Energy Efficiency Class IE2</t>
  </si>
  <si>
    <t>Specified limits for Locked Rotor Current in Terms of Full Load Current for Rated output of 500.0 KW for Energy Efficiency Class IE2</t>
  </si>
  <si>
    <t>Specified limits for Locked Rotor Current in Terms of Full Load Current for Rated output of 560.0 KW for Energy Efficiency Class IE2</t>
  </si>
  <si>
    <t>Specified limits for Locked Rotor Current in Terms of Full Load Current for Rated output of 630.0 KW for Energy Efficiency Class IE2</t>
  </si>
  <si>
    <t>Specified limits for Locked Rotor Current in Terms of Full Load Current for Rated output of 710.0 KW for Energy Efficiency Class IE2</t>
  </si>
  <si>
    <t>Specified limits for Locked Rotor Current in Terms of Full Load Current for Rated output of 800.0 KW for Energy Efficiency Class IE2</t>
  </si>
  <si>
    <t>Specified limits for Locked Rotor Current in Terms of Full Load Current for Rated output of 900.0 KW for Energy Efficiency Class IE2</t>
  </si>
  <si>
    <t>Specified limits for Locked Rotor Current in Terms of Full Load Current for Rated output of 1000.0 KW for Energy Efficiency Class IE2</t>
  </si>
  <si>
    <t>Specified limits for Locked Rotor Current in Terms of Full Load Current for Rated output of 0.12 KW for Energy Efficiency Class IE3</t>
  </si>
  <si>
    <t>Specified limits for Locked Rotor Current in Terms of Full Load Current for Rated output of 0.18 KW for Energy Efficiency Class IE3</t>
  </si>
  <si>
    <t>Specified limits for Locked Rotor Current in Terms of Full Load Current for Rated output of 0.25 KW for Energy Efficiency Class IE3</t>
  </si>
  <si>
    <t>Specified limits for Locked Rotor Current in Terms of Full Load Current for Rated output of 0.37 KW for Energy Efficiency Class IE3</t>
  </si>
  <si>
    <t>Specified limits for Locked Rotor Current in Terms of Full Load Current for Rated output of 0.55 KW for Energy Efficiency Class IE3</t>
  </si>
  <si>
    <t>Specified limits for Locked Rotor Current in Terms of Full Load Current for Rated output of 0.75 KW for Energy Efficiency Class IE3</t>
  </si>
  <si>
    <t>Specified limits for Locked Rotor Current in Terms of Full Load Current for Rated output of 1.1 KW for Energy Efficiency Class IE3</t>
  </si>
  <si>
    <t>Specified limits for Locked Rotor Current in Terms of Full Load Current for Rated output of 1.5 KW for Energy Efficiency Class IE3</t>
  </si>
  <si>
    <t>Specified limits for Locked Rotor Current in Terms of Full Load Current for Rated output of 2.2 KW for Energy Efficiency Class IE3</t>
  </si>
  <si>
    <t>Specified limits for Locked Rotor Current in Terms of Full Load Current for Rated output of 3.7 KW for Energy Efficiency Class IE3</t>
  </si>
  <si>
    <t>Specified limits for Locked Rotor Current in Terms of Full Load Current for Rated output of 5.5 KW for Energy Efficiency Class IE3</t>
  </si>
  <si>
    <t>Specified limits for Locked Rotor Current in Terms of Full Load Current for Rated output of 7.5 KW for Energy Efficiency Class IE3</t>
  </si>
  <si>
    <t>Specified limits for Locked Rotor Current in Terms of Full Load Current for Rated output of 11.0 KW for Energy Efficiency Class IE3</t>
  </si>
  <si>
    <t>Specified limits for Locked Rotor Current in Terms of Full Load Current for Rated output of 15.0 KW for Energy Efficiency Class IE3</t>
  </si>
  <si>
    <t>Specified limits for Locked Rotor Current in Terms of Full Load Current for Rated output of 18.5 KW for Energy Efficiency Class IE3</t>
  </si>
  <si>
    <t>Specified limits for Locked Rotor Current in Terms of Full Load Current for Rated output of 22.0 KW for Energy Efficiency Class IE3</t>
  </si>
  <si>
    <t>Specified limits for Locked Rotor Current in Terms of Full Load Current for Rated output of 30.0 KW for Energy Efficiency Class IE3</t>
  </si>
  <si>
    <t>Specified limits for Locked Rotor Current in Terms of Full Load Current for Rated output of 37.0 KW for Energy Efficiency Class IE3</t>
  </si>
  <si>
    <t>Specified limits for Locked Rotor Current in Terms of Full Load Current for Rated output of 45.0 KW for Energy Efficiency Class IE3</t>
  </si>
  <si>
    <t>Specified limits for Locked Rotor Current in Terms of Full Load Current for Rated output of 55.0 KW for Energy Efficiency Class IE3</t>
  </si>
  <si>
    <t>Specified limits for Locked Rotor Current in Terms of Full Load Current for Rated output of 75.0 KW for Energy Efficiency Class IE3</t>
  </si>
  <si>
    <t>Specified limits for Locked Rotor Current in Terms of Full Load Current for Rated output of 90.0 KW for Energy Efficiency Class IE3</t>
  </si>
  <si>
    <t>Specified limits for Locked Rotor Current in Terms of Full Load Current for Rated output of 110.0 KW for Energy Efficiency Class IE3</t>
  </si>
  <si>
    <t>Specified limits for Locked Rotor Current in Terms of Full Load Current for Rated output of 132.0 KW for Energy Efficiency Class IE3</t>
  </si>
  <si>
    <t>Specified limits for Locked Rotor Current in Terms of Full Load Current for Rated output of 160.0 KW for Energy Efficiency Class IE3</t>
  </si>
  <si>
    <t>Specified limits for Locked Rotor Current in Terms of Full Load Current for Rated output of 200.0 KW for Energy Efficiency Class IE3</t>
  </si>
  <si>
    <t>Specified limits for Locked Rotor Current in Terms of Full Load Current for Rated output of 250.0 KW for Energy Efficiency Class IE3</t>
  </si>
  <si>
    <t>Specified limits for Locked Rotor Current in Terms of Full Load Current for Rated output of 315.0 KW for Energy Efficiency Class IE3</t>
  </si>
  <si>
    <t>Specified limits for Locked Rotor Current in Terms of Full Load Current for Rated output of 355.0 KW for Energy Efficiency Class IE3</t>
  </si>
  <si>
    <t>Specified limits for Locked Rotor Current in Terms of Full Load Current for Rated output of 375.0 KW for Energy Efficiency Class IE3</t>
  </si>
  <si>
    <t>Specified limits for Locked Rotor Current in Terms of Full Load Current for Rated output of 400.0 KW for Energy Efficiency Class IE3</t>
  </si>
  <si>
    <t>Specified limits for Locked Rotor Current in Terms of Full Load Current for Rated output of 450.0 KW for Energy Efficiency Class IE3</t>
  </si>
  <si>
    <t>Specified limits for Locked Rotor Current in Terms of Full Load Current for Rated output of 500.0 KW for Energy Efficiency Class IE3</t>
  </si>
  <si>
    <t>Specified limits for Locked Rotor Current in Terms of Full Load Current for Rated output of 560.0 KW for Energy Efficiency Class IE3</t>
  </si>
  <si>
    <t>Specified limits for Locked Rotor Current in Terms of Full Load Current for Rated output of 630.0 KW for Energy Efficiency Class IE3</t>
  </si>
  <si>
    <t>Specified limits for Locked Rotor Current in Terms of Full Load Current for Rated output of 710.0 KW for Energy Efficiency Class IE3</t>
  </si>
  <si>
    <t>Specified limits for Locked Rotor Current in Terms of Full Load Current for Rated output of 800.0 KW for Energy Efficiency Class IE3</t>
  </si>
  <si>
    <t>Specified limits for Locked Rotor Current in Terms of Full Load Current for Rated output of 900.0 KW for Energy Efficiency Class IE3</t>
  </si>
  <si>
    <t>Specified limits for Locked Rotor Current in Terms of Full Load Current for Rated output of 1000.0 KW for Energy Efficiency Class IE3</t>
  </si>
  <si>
    <t>Specified limits for Locked Rotor Current in Terms of Full Load Current for Rated output of 0.12 KW for Energy Efficiency Class IE4</t>
  </si>
  <si>
    <t>Specified limits for Locked Rotor Current in Terms of Full Load Current for Rated output of 0.18 KW for Energy Efficiency Class IE4</t>
  </si>
  <si>
    <t>Specified limits for Locked Rotor Current in Terms of Full Load Current for Rated output of 0.25 KW for Energy Efficiency Class IE4</t>
  </si>
  <si>
    <t>Specified limits for Locked Rotor Current in Terms of Full Load Current for Rated output of 0.37 KW for Energy Efficiency Class IE4</t>
  </si>
  <si>
    <t>Specified limits for Locked Rotor Current in Terms of Full Load Current for Rated output of 0.55 KW for Energy Efficiency Class IE4</t>
  </si>
  <si>
    <t>Specified limits for Locked Rotor Current in Terms of Full Load Current for Rated output of 0.75 KW for Energy Efficiency Class IE4</t>
  </si>
  <si>
    <t>Specified limits for Locked Rotor Current in Terms of Full Load Current for Rated output of 1.1 KW for Energy Efficiency Class IE4</t>
  </si>
  <si>
    <t>Specified limits for Locked Rotor Current in Terms of Full Load Current for Rated output of 1.5 KW for Energy Efficiency Class IE4</t>
  </si>
  <si>
    <t>Specified limits for Locked Rotor Current in Terms of Full Load Current for Rated output of 2.2 KW for Energy Efficiency Class IE4</t>
  </si>
  <si>
    <t>Specified limits for Locked Rotor Current in Terms of Full Load Current for Rated output of 3.7 KW for Energy Efficiency Class IE4</t>
  </si>
  <si>
    <t>Specified limits for Locked Rotor Current in Terms of Full Load Current for Rated output of 5.5 KW for Energy Efficiency Class IE4</t>
  </si>
  <si>
    <t>Specified limits for Locked Rotor Current in Terms of Full Load Current for Rated output of 7.5 KW for Energy Efficiency Class IE4</t>
  </si>
  <si>
    <t>Specified limits for Locked Rotor Current in Terms of Full Load Current for Rated output of 11.0 KW for Energy Efficiency Class IE4</t>
  </si>
  <si>
    <t>Specified limits for Locked Rotor Current in Terms of Full Load Current for Rated output of 15.0 KW for Energy Efficiency Class IE4</t>
  </si>
  <si>
    <t>Specified limits for Locked Rotor Current in Terms of Full Load Current for Rated output of 18.5 KW for Energy Efficiency Class IE4</t>
  </si>
  <si>
    <t>Specified limits for Locked Rotor Current in Terms of Full Load Current for Rated output of 22.0 KW for Energy Efficiency Class IE4</t>
  </si>
  <si>
    <t>Specified limits for Locked Rotor Current in Terms of Full Load Current for Rated output of 30.0 KW for Energy Efficiency Class IE4</t>
  </si>
  <si>
    <t>Specified limits for Locked Rotor Current in Terms of Full Load Current for Rated output of 37.0 KW for Energy Efficiency Class IE4</t>
  </si>
  <si>
    <t>Specified limits for Locked Rotor Current in Terms of Full Load Current for Rated output of 45.0 KW for Energy Efficiency Class IE4</t>
  </si>
  <si>
    <t>Specified limits for Locked Rotor Current in Terms of Full Load Current for Rated output of 55.0 KW for Energy Efficiency Class IE4</t>
  </si>
  <si>
    <t>Specified limits for Locked Rotor Current in Terms of Full Load Current for Rated output of 75.0 KW for Energy Efficiency Class IE4</t>
  </si>
  <si>
    <t>Specified limits for Locked Rotor Current in Terms of Full Load Current for Rated output of 90.0 KW for Energy Efficiency Class IE4</t>
  </si>
  <si>
    <t>Specified limits for Locked Rotor Current in Terms of Full Load Current for Rated output of 110.0 KW for Energy Efficiency Class IE4</t>
  </si>
  <si>
    <t>Specified limits for Locked Rotor Current in Terms of Full Load Current for Rated output of 132.0 KW for Energy Efficiency Class IE4</t>
  </si>
  <si>
    <t>Specified limits for Locked Rotor Current in Terms of Full Load Current for Rated output of 160.0 KW for Energy Efficiency Class IE4</t>
  </si>
  <si>
    <t>Specified limits for Locked Rotor Current in Terms of Full Load Current for Rated output of 200.0 KW for Energy Efficiency Class IE4</t>
  </si>
  <si>
    <t>Specified limits for Locked Rotor Current in Terms of Full Load Current for Rated output of 250.0 KW for Energy Efficiency Class IE4</t>
  </si>
  <si>
    <t>Specified limits for Locked Rotor Current in Terms of Full Load Current for Rated output of 315.0 KW for Energy Efficiency Class IE4</t>
  </si>
  <si>
    <t>Specified limits for Locked Rotor Current in Terms of Full Load Current for Rated output of 355.0 KW for Energy Efficiency Class IE4</t>
  </si>
  <si>
    <t>Specified limits for Locked Rotor Current in Terms of Full Load Current for Rated output of 375.0 KW for Energy Efficiency Class IE4</t>
  </si>
  <si>
    <t>Specified limits for Locked Rotor Current in Terms of Full Load Current for Rated output of 400.0 KW for Energy Efficiency Class IE4</t>
  </si>
  <si>
    <t>Specified limits for Locked Rotor Current in Terms of Full Load Current for Rated output of 450.0 KW for Energy Efficiency Class IE4</t>
  </si>
  <si>
    <t>Specified limits for Locked Rotor Current in Terms of Full Load Current for Rated output of 500.0 KW for Energy Efficiency Class IE4</t>
  </si>
  <si>
    <t>Specified limits for Locked Rotor Current in Terms of Full Load Current for Rated output of 560.0 KW for Energy Efficiency Class IE4</t>
  </si>
  <si>
    <t>Specified limits for Locked Rotor Current in Terms of Full Load Current for Rated output of 630.0 KW for Energy Efficiency Class IE4</t>
  </si>
  <si>
    <t>Specified limits for Locked Rotor Current in Terms of Full Load Current for Rated output of 710.0 KW for Energy Efficiency Class IE4</t>
  </si>
  <si>
    <t>Specified limits for Locked Rotor Current in Terms of Full Load Current for Rated output of 800.0 KW for Energy Efficiency Class IE4</t>
  </si>
  <si>
    <t>Specified limits for Locked Rotor Current in Terms of Full Load Current for Rated output of 900.0 KW for Energy Efficiency Class IE4</t>
  </si>
  <si>
    <t>Specified limits for Locked Rotor Current in Terms of Full Load Current for Rated output of 1000.0 KW for Energy Efficiency Class IE4</t>
  </si>
  <si>
    <t>Specified limits for Nominal Efficiency for Rated output of 0.12 KW for Energy Efficiency Class IE2</t>
  </si>
  <si>
    <t>Specified limits for Nominal Efficiency for Rated output of 0.18 KW for Energy Efficiency Class IE2</t>
  </si>
  <si>
    <t>Specified limits for Nominal Efficiency for Rated output of 0.25 KW for Energy Efficiency Class IE2</t>
  </si>
  <si>
    <t>Specified limits for Nominal Efficiency for Rated output of 0.37 KW for Energy Efficiency Class IE2</t>
  </si>
  <si>
    <t>Specified limits for Nominal Efficiency for Rated output of 0.55 KW for Energy Efficiency Class IE2</t>
  </si>
  <si>
    <t>Specified limits for Nominal Efficiency for Rated output of 0.75 KW for Energy Efficiency Class IE2</t>
  </si>
  <si>
    <t>Specified limits for Nominal Efficiency for Rated output of 1.1 KW for Energy Efficiency Class IE2</t>
  </si>
  <si>
    <t>Specified limits for Nominal Efficiency for Rated output of 1.5 KW for Energy Efficiency Class IE2</t>
  </si>
  <si>
    <t>Specified limits for Nominal Efficiency for Rated output of 2.2 KW for Energy Efficiency Class IE2</t>
  </si>
  <si>
    <t>Specified limits for Nominal Efficiency for Rated output of 3.7 KW for Energy Efficiency Class IE2</t>
  </si>
  <si>
    <t>Specified limits for Nominal Efficiency for Rated output of 5.5 KW for Energy Efficiency Class IE2</t>
  </si>
  <si>
    <t>Specified limits for Nominal Efficiency for Rated output of 7.5 KW for Energy Efficiency Class IE2</t>
  </si>
  <si>
    <t>Specified limits for Nominal Efficiency for Rated output of 11.0 KW for Energy Efficiency Class IE2</t>
  </si>
  <si>
    <t>Specified limits for Nominal Efficiency for Rated output of 15.0 KW for Energy Efficiency Class IE2</t>
  </si>
  <si>
    <t>Specified limits for Nominal Efficiency for Rated output of 18.5 KW for Energy Efficiency Class IE2</t>
  </si>
  <si>
    <t>Specified limits for Nominal Efficiency for Rated output of 22.0 KW for Energy Efficiency Class IE2</t>
  </si>
  <si>
    <t>Specified limits for Nominal Efficiency for Rated output of 30.0 KW for Energy Efficiency Class IE2</t>
  </si>
  <si>
    <t>Specified limits for Nominal Efficiency for Rated output of 37.0 KW for Energy Efficiency Class IE2</t>
  </si>
  <si>
    <t>Specified limits for Nominal Efficiency for Rated output of 45.0 KW for Energy Efficiency Class IE2</t>
  </si>
  <si>
    <t>Specified limits for Nominal Efficiency for Rated output of 55.0 KW for Energy Efficiency Class IE2</t>
  </si>
  <si>
    <t>Specified limits for Nominal Efficiency for Rated output of 75.0 KW for Energy Efficiency Class IE2</t>
  </si>
  <si>
    <t>Specified limits for Nominal Efficiency for Rated output of 90.0 KW for Energy Efficiency Class IE2</t>
  </si>
  <si>
    <t>Specified limits for Nominal Efficiency for Rated output of 110.0 KW for Energy Efficiency Class IE2</t>
  </si>
  <si>
    <t>Specified limits for Nominal Efficiency for Rated output of 132.0 KW for Energy Efficiency Class IE2</t>
  </si>
  <si>
    <t>Specified limits for Nominal Efficiency for Rated output of 160.0 KW for Energy Efficiency Class IE2</t>
  </si>
  <si>
    <t>Specified limits for Nominal Efficiency for Rated output of 200.0 KW for Energy Efficiency Class IE2</t>
  </si>
  <si>
    <t>Specified limits for Nominal Efficiency for Rated output of 250.0 KW for Energy Efficiency Class IE2</t>
  </si>
  <si>
    <t>Specified limits for Nominal Efficiency for Rated output of 315.0 KW for Energy Efficiency Class IE2</t>
  </si>
  <si>
    <t>Specified limits for Nominal Efficiency for Rated output of 355.0 KW for Energy Efficiency Class IE2</t>
  </si>
  <si>
    <t>Specified limits for Nominal Efficiency for Rated output of 375.0 KW for Energy Efficiency Class IE2</t>
  </si>
  <si>
    <t>Specified limits for Nominal Efficiency for Rated output of 400.0 KW for Energy Efficiency Class IE2</t>
  </si>
  <si>
    <t>Specified limits for Nominal Efficiency for Rated output of 450.0 KW for Energy Efficiency Class IE2</t>
  </si>
  <si>
    <t>Specified limits for Nominal Efficiency for Rated output of 500.0 KW for Energy Efficiency Class IE2</t>
  </si>
  <si>
    <t>Specified limits for Nominal Efficiency for Rated output of 560.0 KW for Energy Efficiency Class IE2</t>
  </si>
  <si>
    <t>Specified limits for Nominal Efficiency for Rated output of 630.0 KW for Energy Efficiency Class IE2</t>
  </si>
  <si>
    <t>Specified limits for Nominal Efficiency for Rated output of 710.0 KW for Energy Efficiency Class IE2</t>
  </si>
  <si>
    <t>Specified limits for Nominal Efficiency for Rated output of 800.0 KW for Energy Efficiency Class IE2</t>
  </si>
  <si>
    <t>Specified limits for Nominal Efficiency for Rated output of 900.0 KW for Energy Efficiency Class IE2</t>
  </si>
  <si>
    <t>Specified limits for Nominal Efficiency for Rated output of 1000.0 KW for Energy Efficiency Class IE2</t>
  </si>
  <si>
    <t>Specified limits for Nominal Efficiency for Rated output of 0.12 KW for Energy Efficiency Class IE3</t>
  </si>
  <si>
    <t>Specified limits for Nominal Efficiency for Rated output of 0.18 KW for Energy Efficiency Class IE3</t>
  </si>
  <si>
    <t>Specified limits for Nominal Efficiency for Rated output of 0.25 KW for Energy Efficiency Class IE3</t>
  </si>
  <si>
    <t>Specified limits for Nominal Efficiency for Rated output of 0.37 KW for Energy Efficiency Class IE3</t>
  </si>
  <si>
    <t>Specified limits for Nominal Efficiency for Rated output of 0.55 KW for Energy Efficiency Class IE3</t>
  </si>
  <si>
    <t>Specified limits for Nominal Efficiency for Rated output of 0.75 KW for Energy Efficiency Class IE3</t>
  </si>
  <si>
    <t>Specified limits for Nominal Efficiency for Rated output of 1.1 KW for Energy Efficiency Class IE3</t>
  </si>
  <si>
    <t>Specified limits for Nominal Efficiency for Rated output of 1.5 KW for Energy Efficiency Class IE3</t>
  </si>
  <si>
    <t>Specified limits for Nominal Efficiency for Rated output of 2.2 KW for Energy Efficiency Class IE3</t>
  </si>
  <si>
    <t>Specified limits for Nominal Efficiency for Rated output of 3.7 KW for Energy Efficiency Class IE3</t>
  </si>
  <si>
    <t>Specified limits for Nominal Efficiency for Rated output of 5.5 KW for Energy Efficiency Class IE3</t>
  </si>
  <si>
    <t>Specified limits for Nominal Efficiency for Rated output of 7.5 KW for Energy Efficiency Class IE3</t>
  </si>
  <si>
    <t>Specified limits for Nominal Efficiency for Rated output of 11.0 KW for Energy Efficiency Class IE3</t>
  </si>
  <si>
    <t>Specified limits for Nominal Efficiency for Rated output of 15.0 KW for Energy Efficiency Class IE3</t>
  </si>
  <si>
    <t>Specified limits for Nominal Efficiency for Rated output of 18.5 KW for Energy Efficiency Class IE3</t>
  </si>
  <si>
    <t>Specified limits for Nominal Efficiency for Rated output of 22.0 KW for Energy Efficiency Class IE3</t>
  </si>
  <si>
    <t>Specified limits for Nominal Efficiency for Rated output of 30.0 KW for Energy Efficiency Class IE3</t>
  </si>
  <si>
    <t>Specified limits for Nominal Efficiency for Rated output of 37.0 KW for Energy Efficiency Class IE3</t>
  </si>
  <si>
    <t>Specified limits for Nominal Efficiency for Rated output of 45.0 KW for Energy Efficiency Class IE3</t>
  </si>
  <si>
    <t>Specified limits for Nominal Efficiency for Rated output of 55.0 KW for Energy Efficiency Class IE3</t>
  </si>
  <si>
    <t>Specified limits for Nominal Efficiency for Rated output of 75.0 KW for Energy Efficiency Class IE3</t>
  </si>
  <si>
    <t>Specified limits for Nominal Efficiency for Rated output of 90.0 KW for Energy Efficiency Class IE3</t>
  </si>
  <si>
    <t>Specified limits for Nominal Efficiency for Rated output of 110.0 KW for Energy Efficiency Class IE3</t>
  </si>
  <si>
    <t>Specified limits for Nominal Efficiency for Rated output of 132.0 KW for Energy Efficiency Class IE3</t>
  </si>
  <si>
    <t>Specified limits for Nominal Efficiency for Rated output of 160.0 KW for Energy Efficiency Class IE3</t>
  </si>
  <si>
    <t>Specified limits for Nominal Efficiency for Rated output of 200.0 KW for Energy Efficiency Class IE3</t>
  </si>
  <si>
    <t>Specified limits for Nominal Efficiency for Rated output of 250.0 KW for Energy Efficiency Class IE3</t>
  </si>
  <si>
    <t>Specified limits for Nominal Efficiency for Rated output of 315.0 KW for Energy Efficiency Class IE3</t>
  </si>
  <si>
    <t>Specified limits for Nominal Efficiency for Rated output of 355.0 KW for Energy Efficiency Class IE3</t>
  </si>
  <si>
    <t>Specified limits for Nominal Efficiency for Rated output of 375.0 KW for Energy Efficiency Class IE3</t>
  </si>
  <si>
    <t>Specified limits for Nominal Efficiency for Rated output of 400.0 KW for Energy Efficiency Class IE3</t>
  </si>
  <si>
    <t>Specified limits for Nominal Efficiency for Rated output of 450.0 KW for Energy Efficiency Class IE3</t>
  </si>
  <si>
    <t>Specified limits for Nominal Efficiency for Rated output of 500.0 KW for Energy Efficiency Class IE3</t>
  </si>
  <si>
    <t>Specified limits for Nominal Efficiency for Rated output of 560.0 KW for Energy Efficiency Class IE3</t>
  </si>
  <si>
    <t>Specified limits for Nominal Efficiency for Rated output of 630.0 KW for Energy Efficiency Class IE3</t>
  </si>
  <si>
    <t>Specified limits for Nominal Efficiency for Rated output of 710.0 KW for Energy Efficiency Class IE3</t>
  </si>
  <si>
    <t>Specified limits for Nominal Efficiency for Rated output of 800.0 KW for Energy Efficiency Class IE3</t>
  </si>
  <si>
    <t>Specified limits for Nominal Efficiency for Rated output of 900.0 KW for Energy Efficiency Class IE3</t>
  </si>
  <si>
    <t>Specified limits for Nominal Efficiency for Rated output of 1000.0 KW for Energy Efficiency Class IE3</t>
  </si>
  <si>
    <t>Specified limits for Nominal Efficiency for Rated output of 0.12 KW for Energy Efficiency Class IE4</t>
  </si>
  <si>
    <t>Specified limits for Nominal Efficiency for Rated output of 0.18 KW for Energy Efficiency Class IE4</t>
  </si>
  <si>
    <t>Specified limits for Nominal Efficiency for Rated output of 0.25 KW for Energy Efficiency Class IE4</t>
  </si>
  <si>
    <t>Specified limits for Nominal Efficiency for Rated output of 0.37 KW for Energy Efficiency Class IE4</t>
  </si>
  <si>
    <t>Specified limits for Nominal Efficiency for Rated output of 0.55 KW for Energy Efficiency Class IE4</t>
  </si>
  <si>
    <t>Specified limits for Nominal Efficiency for Rated output of 0.75 KW for Energy Efficiency Class IE4</t>
  </si>
  <si>
    <t>Specified limits for Nominal Efficiency for Rated output of 1.1 KW for Energy Efficiency Class IE4</t>
  </si>
  <si>
    <t>Specified limits for Nominal Efficiency for Rated output of 1.5 KW for Energy Efficiency Class IE4</t>
  </si>
  <si>
    <t>Specified limits for Nominal Efficiency for Rated output of 2.2 KW for Energy Efficiency Class IE4</t>
  </si>
  <si>
    <t>Specified limits for Nominal Efficiency for Rated output of 3.7 KW for Energy Efficiency Class IE4</t>
  </si>
  <si>
    <t>Specified limits for Nominal Efficiency for Rated output of 5.5 KW for Energy Efficiency Class IE4</t>
  </si>
  <si>
    <t>Specified limits for Nominal Efficiency for Rated output of 7.5 KW for Energy Efficiency Class IE4</t>
  </si>
  <si>
    <t>Specified limits for Nominal Efficiency for Rated output of 11.0 KW for Energy Efficiency Class IE4</t>
  </si>
  <si>
    <t>Specified limits for Nominal Efficiency for Rated output of 15.0 KW for Energy Efficiency Class IE4</t>
  </si>
  <si>
    <t>Specified limits for Nominal Efficiency for Rated output of 18.5 KW for Energy Efficiency Class IE4</t>
  </si>
  <si>
    <t>Specified limits for Nominal Efficiency for Rated output of 22.0 KW for Energy Efficiency Class IE4</t>
  </si>
  <si>
    <t>Specified limits for Nominal Efficiency for Rated output of 30.0 KW for Energy Efficiency Class IE4</t>
  </si>
  <si>
    <t>Specified limits for Nominal Efficiency for Rated output of 37.0 KW for Energy Efficiency Class IE4</t>
  </si>
  <si>
    <t>Specified limits for Nominal Efficiency for Rated output of 45.0 KW for Energy Efficiency Class IE4</t>
  </si>
  <si>
    <t>Specified limits for Nominal Efficiency for Rated output of 55.0 KW for Energy Efficiency Class IE4</t>
  </si>
  <si>
    <t>Specified limits for Nominal Efficiency for Rated output of 75.0 KW for Energy Efficiency Class IE4</t>
  </si>
  <si>
    <t>Specified limits for Nominal Efficiency for Rated output of 90.0 KW for Energy Efficiency Class IE4</t>
  </si>
  <si>
    <t>Specified limits for Nominal Efficiency for Rated output of 110.0 KW for Energy Efficiency Class IE4</t>
  </si>
  <si>
    <t>Specified limits for Nominal Efficiency for Rated output of 132.0 KW for Energy Efficiency Class IE4</t>
  </si>
  <si>
    <t>Specified limits for Nominal Efficiency for Rated output of 160.0 KW for Energy Efficiency Class IE4</t>
  </si>
  <si>
    <t>Specified limits for Nominal Efficiency for Rated output of 200.0 KW for Energy Efficiency Class IE4</t>
  </si>
  <si>
    <t>Specified limits for Nominal Efficiency for Rated output of 250.0 KW for Energy Efficiency Class IE4</t>
  </si>
  <si>
    <t>Specified limits for Nominal Efficiency for Rated output of 315.0 KW for Energy Efficiency Class IE4</t>
  </si>
  <si>
    <t>Specified limits for Nominal Efficiency for Rated output of 355.0 KW for Energy Efficiency Class IE4</t>
  </si>
  <si>
    <t>Specified limits for Nominal Efficiency for Rated output of 375.0 KW for Energy Efficiency Class IE4</t>
  </si>
  <si>
    <t>Specified limits for Nominal Efficiency for Rated output of 400.0 KW for Energy Efficiency Class IE4</t>
  </si>
  <si>
    <t>Specified limits for Nominal Efficiency for Rated output of 450.0 KW for Energy Efficiency Class IE4</t>
  </si>
  <si>
    <t>Specified limits for Nominal Efficiency for Rated output of 500.0 KW for Energy Efficiency Class IE4</t>
  </si>
  <si>
    <t>Specified limits for Nominal Efficiency for Rated output of 560.0 KW for Energy Efficiency Class IE4</t>
  </si>
  <si>
    <t>Specified limits for Nominal Efficiency for Rated output of 630.0 KW for Energy Efficiency Class IE4</t>
  </si>
  <si>
    <t>Specified limits for Nominal Efficiency for Rated output of 710.0 KW for Energy Efficiency Class IE4</t>
  </si>
  <si>
    <t>Specified limits for Nominal Efficiency for Rated output of 800.0 KW for Energy Efficiency Class IE4</t>
  </si>
  <si>
    <t>Specified limits for Nominal Efficiency for Rated output of 900.0 KW for Energy Efficiency Class IE4</t>
  </si>
  <si>
    <t>Specified limits for Nominal Efficiency for Rated output of 1000.0 KW for Energy Efficiency Class IE4</t>
  </si>
  <si>
    <t>Rated Output</t>
  </si>
  <si>
    <t>Rated Output, Energy Efficiency Class</t>
  </si>
  <si>
    <t>Ingress Protection - Optional Test</t>
  </si>
  <si>
    <t>Rated Full Load Torque</t>
  </si>
  <si>
    <t>Class of Insulation</t>
  </si>
  <si>
    <t>Rated Voltage (V)</t>
  </si>
  <si>
    <t>Rated Frequency</t>
  </si>
  <si>
    <t>Duty Type</t>
  </si>
  <si>
    <t xml:space="preserve">Efficiency Class </t>
  </si>
  <si>
    <t>Rated Output (KW)</t>
  </si>
  <si>
    <t>Frame Size</t>
  </si>
  <si>
    <t>Noise Level of Motor</t>
  </si>
  <si>
    <t>Specified values for Temperature Rise Test at Limiting Values of Voltage and Frequency Variation</t>
  </si>
  <si>
    <t>IP 44</t>
  </si>
  <si>
    <t>IC 411</t>
  </si>
  <si>
    <t>As Declared</t>
  </si>
  <si>
    <t>Class B</t>
  </si>
  <si>
    <t>50 Hz</t>
  </si>
  <si>
    <t>S1</t>
  </si>
  <si>
    <t>IE2</t>
  </si>
  <si>
    <t>As declared by Manufacturer</t>
  </si>
  <si>
    <t>Or others as declared by Manufacturer</t>
  </si>
  <si>
    <t>IC 511</t>
  </si>
  <si>
    <t>Class F</t>
  </si>
  <si>
    <t>S2</t>
  </si>
  <si>
    <t>IE3</t>
  </si>
  <si>
    <t>IC 611</t>
  </si>
  <si>
    <t>IE4</t>
  </si>
  <si>
    <t>90S</t>
  </si>
  <si>
    <t>90L</t>
  </si>
  <si>
    <t>100L</t>
  </si>
  <si>
    <t>132S</t>
  </si>
  <si>
    <t>160M</t>
  </si>
  <si>
    <t>160L</t>
  </si>
  <si>
    <t>180M</t>
  </si>
  <si>
    <t>200L</t>
  </si>
  <si>
    <t>225M</t>
  </si>
  <si>
    <t>250M</t>
  </si>
  <si>
    <t>315S</t>
  </si>
  <si>
    <t>315M</t>
  </si>
  <si>
    <t>315L</t>
  </si>
  <si>
    <t>112M</t>
  </si>
  <si>
    <t>132M</t>
  </si>
  <si>
    <t>180L</t>
  </si>
  <si>
    <t>225S</t>
  </si>
  <si>
    <t>280S</t>
  </si>
  <si>
    <t>280M</t>
  </si>
  <si>
    <t>As Declared by Manufacturer</t>
  </si>
  <si>
    <t>Efficiency</t>
  </si>
  <si>
    <t>100 Minus Efficiency</t>
  </si>
  <si>
    <t>15 Percent of (100 Minus Efficiency)</t>
  </si>
  <si>
    <t xml:space="preserve">Minimum Limit of Efficiency </t>
  </si>
  <si>
    <t>Full Load Current</t>
  </si>
  <si>
    <t xml:space="preserve">Locked Rotor Torque in terms of Full Load Torque </t>
  </si>
  <si>
    <t xml:space="preserve"> Locked Rotor Current in terms of Full load current</t>
  </si>
  <si>
    <t xml:space="preserve">Nominal Efficiency </t>
  </si>
  <si>
    <t xml:space="preserve"> Locked Rotor Current in terms of Full load current </t>
  </si>
  <si>
    <t xml:space="preserve">Full load current </t>
  </si>
  <si>
    <t>Full load current</t>
  </si>
  <si>
    <t>Nominal Efficiency</t>
  </si>
  <si>
    <t>Locked Rotor Torque in terms of Full Load Torque</t>
  </si>
  <si>
    <t>Satisfactory / Unsatisfactory - Ingress of solid objects exceeding 1 mm Diameter observed, Harmful effect observed by splashing of water against machine from any direction</t>
  </si>
  <si>
    <t>Satisfactory/ Unsatisfactory - Did not withstand the test</t>
  </si>
  <si>
    <t>Value to be specified in Integers or whole numbers</t>
  </si>
  <si>
    <t xml:space="preserve">The rated efficiency and the IE code shall be durably marked on the rating plate </t>
  </si>
  <si>
    <t>Satisfactory / Unsatisfactory - Rated Efficiency and IE Code not marked</t>
  </si>
  <si>
    <t>Satisfactory/Unsatisfactory - The motor didn’t run up to its rated speed at no load</t>
  </si>
  <si>
    <t>Satisfactory/Unsatisfactory - Did not withstand the test</t>
  </si>
  <si>
    <t>Vibration grade will be normal as per Table 1 of IS 12075.</t>
  </si>
  <si>
    <t>Quantitiative</t>
  </si>
  <si>
    <t>Dimensions of Foot mounted Induction Motors</t>
  </si>
  <si>
    <t>Dimensions of Flange mounted Induction Motors</t>
  </si>
  <si>
    <t>IS 12065</t>
  </si>
  <si>
    <t>Test report format for IS/IEC 60034(Part 8)</t>
  </si>
  <si>
    <t>IS 2223</t>
  </si>
  <si>
    <t>Full Load Current. A. Max</t>
  </si>
  <si>
    <t>Locked Rotor Torque in terms of Full Load Torque. Percentage. Min, Max</t>
  </si>
  <si>
    <t xml:space="preserve"> Locked Rotor Current in terms of Full load current. Percentage. Max</t>
  </si>
  <si>
    <t>Nominal Efficiency. Percentage. Min</t>
  </si>
  <si>
    <t>Refer test report for IS 1231</t>
  </si>
  <si>
    <t>Refer Test report for IS 2223</t>
  </si>
  <si>
    <t xml:space="preserve"> To be reported as Whole number</t>
  </si>
  <si>
    <t>To be reported as Whole number</t>
  </si>
  <si>
    <t>Number of Decimal Places - Value upto one decimal places</t>
  </si>
  <si>
    <t>Satisfactory/Unsatisfactory - Permanent Deformation is apparent, Weakness which that prevents machine from normal operation is provided, Refer Row no 26</t>
  </si>
  <si>
    <t>Temperature Rise limit, K, Min, Max</t>
  </si>
  <si>
    <t>IS 6362</t>
  </si>
  <si>
    <t>Satisfactory (IC 411, IC 511, IC 611) / Unsatisfactory - Self Circulation of Primary and Secondary Coolant not observed</t>
  </si>
  <si>
    <t>Single observation for Temperature rise test</t>
  </si>
  <si>
    <t>Single obsevation for pull up torque</t>
  </si>
  <si>
    <t>Single observation for Insulation resistance</t>
  </si>
  <si>
    <t>Number of Observations : 3 Number of Decimal Places - Value upto two decimal places</t>
  </si>
  <si>
    <t>60034(Part 1)</t>
  </si>
  <si>
    <t>7.2.1.1</t>
  </si>
  <si>
    <t>To be tested and/or reported by Lab (Yes/No)</t>
  </si>
  <si>
    <t>Specified Limits for Pull up Torque</t>
  </si>
  <si>
    <t>Specified Limits for Temperature Rise test</t>
  </si>
  <si>
    <t>Specified Limits for Insulation resistance</t>
  </si>
  <si>
    <t>Mega Ohms. Min</t>
  </si>
  <si>
    <t>K, Max</t>
  </si>
  <si>
    <t>Percentage, Min</t>
  </si>
  <si>
    <t>Refer Sheet 2/Not applicable</t>
  </si>
  <si>
    <t>Refer Sheet 3/Not applicable</t>
  </si>
  <si>
    <t>Refer Sheet 4/Not applicable</t>
  </si>
  <si>
    <t>Refer Sheet 5/Not applicable</t>
  </si>
  <si>
    <t>Declaration required for Rated Torque</t>
  </si>
  <si>
    <t>Declaration required for Rated Full load torque</t>
  </si>
  <si>
    <t>Declaration required for Class of Insulation</t>
  </si>
  <si>
    <t>Grade Normal is not specified in IS 12075. Grade A/Grade B is specified</t>
  </si>
  <si>
    <t>Sound Pressure level. Decibel. Max</t>
  </si>
  <si>
    <t>Refer Test report format for IS 12065</t>
  </si>
  <si>
    <t>Cl 10</t>
  </si>
  <si>
    <t>Optional - to be done on basis of declaration</t>
  </si>
  <si>
    <t>Declaration required for Ingress Protection is required</t>
  </si>
  <si>
    <t>Declaration required for Method of Cooling is required</t>
  </si>
  <si>
    <t>Refer test report format of IS 60034(Part 8)</t>
  </si>
  <si>
    <t>Refer test report format for IS 12065</t>
  </si>
  <si>
    <t>Test report format for IS 1231. Comments given to ETD regarding applicablilty of test</t>
  </si>
  <si>
    <t>Whole number</t>
  </si>
  <si>
    <t>Satisafactory/Unsatisfactory - Not marked/Masked</t>
  </si>
  <si>
    <t>The earthing on the motor shall be provided in
accordance with IS 60034 (Part 1)</t>
  </si>
  <si>
    <t>Refer test report format of IS 60034(Part 1)</t>
  </si>
  <si>
    <t>Test report format for IS/IEC 60034(Part 1)</t>
  </si>
  <si>
    <t>Since number of rows is extending upto cell VV, pls refer sheet No 2</t>
  </si>
  <si>
    <t>Since number of rows is extending upto cell VV, pls refer sheet No 3</t>
  </si>
  <si>
    <t>Since number of rows is extending upto cell VV, pls refer sheet No 4</t>
  </si>
  <si>
    <t>Since number of rows is extending upto cell VV, pls refer sheet No 5</t>
  </si>
  <si>
    <t>Marking on the rating plate shall be as given in 10
of IS 60034 (Part 1).</t>
  </si>
  <si>
    <t>Refer test report format for IS 60034(Part 1)</t>
  </si>
  <si>
    <t xml:space="preserve"> Refer Test report format for IS/IEC 60034(Part 1). Sample cell to provide Documents submitted by manufacturer, and not to  remove or mask the Rating plate </t>
  </si>
  <si>
    <t>Test report format for IS 2223. Comments given to ETD regarding applicablilty of 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</si>
</sst>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Times New Roman"/>
      <scheme val="minor"/>
    </font>
    <font>
      <sz val="11"/>
      <color theme="1"/>
      <name val="Times New Roman"/>
    </font>
    <font>
      <b/>
      <u/>
      <sz val="12"/>
      <color theme="1"/>
      <name val="Times New Roman"/>
    </font>
    <font>
      <b/>
      <sz val="10"/>
      <color rgb="FF000000"/>
      <name val="Arial"/>
    </font>
    <font>
      <sz val="10"/>
      <color theme="1"/>
      <name val="Arial"/>
    </font>
    <font>
      <sz val="11"/>
      <name val="Times New Roman"/>
    </font>
    <font>
      <b/>
      <sz val="11"/>
      <color theme="1"/>
      <name val="Times New Roman"/>
    </font>
    <font>
      <sz val="11"/>
      <color theme="1"/>
      <name val="Times New Roman"/>
      <family val="1"/>
    </font>
    <font>
      <b/>
      <sz val="10"/>
      <color rgb="FF000000"/>
      <name val="Arial"/>
      <family val="2"/>
    </font>
  </fonts>
  <fills count="8">
    <fill>
      <patternFill patternType="none"/>
    </fill>
    <fill>
      <patternFill patternType="gray125"/>
    </fill>
    <fill>
      <patternFill patternType="solid">
        <fgColor rgb="FFFFFF00"/>
        <bgColor rgb="FFFFFF00"/>
      </patternFill>
    </fill>
    <fill>
      <patternFill patternType="solid">
        <fgColor rgb="FFFF0000"/>
        <bgColor rgb="FFFF0000"/>
      </patternFill>
    </fill>
    <fill>
      <patternFill patternType="solid">
        <fgColor theme="0"/>
        <bgColor theme="0"/>
      </patternFill>
    </fill>
    <fill>
      <patternFill patternType="solid">
        <fgColor rgb="FFBFBFBF"/>
        <bgColor rgb="FFBFBFBF"/>
      </patternFill>
    </fill>
    <fill>
      <patternFill patternType="solid">
        <fgColor rgb="FFD8D8D8"/>
        <bgColor rgb="FFD8D8D8"/>
      </patternFill>
    </fill>
    <fill>
      <patternFill patternType="solid">
        <fgColor rgb="FFFFFF00"/>
        <bgColor indexed="64"/>
      </patternFill>
    </fill>
  </fills>
  <borders count="22">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right/>
      <top style="thin">
        <color rgb="FF000000"/>
      </top>
      <bottom/>
      <diagonal/>
    </border>
    <border>
      <left style="thin">
        <color indexed="64"/>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98">
    <xf numFmtId="0" fontId="0" fillId="0" borderId="0" xfId="0"/>
    <xf numFmtId="0" fontId="1" fillId="0" borderId="0" xfId="0" applyFont="1" applyAlignment="1">
      <alignment wrapText="1"/>
    </xf>
    <xf numFmtId="0" fontId="2" fillId="0" borderId="0" xfId="0" applyFont="1" applyAlignment="1">
      <alignment horizontal="center" vertical="center" wrapText="1"/>
    </xf>
    <xf numFmtId="0" fontId="3" fillId="0" borderId="1" xfId="0" applyFont="1" applyBorder="1" applyAlignment="1">
      <alignment horizontal="center" vertical="center" wrapText="1"/>
    </xf>
    <xf numFmtId="0" fontId="4"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4" borderId="1" xfId="0" applyFont="1" applyFill="1" applyBorder="1" applyAlignment="1">
      <alignment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0" fontId="1" fillId="0" borderId="0" xfId="0" applyFont="1" applyAlignment="1">
      <alignment horizontal="center" vertical="center" wrapText="1"/>
    </xf>
    <xf numFmtId="0" fontId="1" fillId="0" borderId="0" xfId="0" applyFont="1" applyAlignment="1">
      <alignment vertical="center" wrapText="1"/>
    </xf>
    <xf numFmtId="0" fontId="3" fillId="0" borderId="5" xfId="0" applyFont="1" applyBorder="1" applyAlignment="1">
      <alignment horizontal="center" vertical="center" wrapText="1"/>
    </xf>
    <xf numFmtId="0" fontId="1" fillId="0" borderId="5" xfId="0" applyFont="1" applyBorder="1" applyAlignment="1">
      <alignment horizontal="center" wrapText="1"/>
    </xf>
    <xf numFmtId="0" fontId="1" fillId="0" borderId="5" xfId="0" applyFont="1" applyBorder="1" applyAlignment="1">
      <alignment wrapText="1"/>
    </xf>
    <xf numFmtId="0" fontId="1" fillId="0" borderId="4" xfId="0" applyFont="1" applyBorder="1" applyAlignment="1">
      <alignment vertical="center" wrapText="1"/>
    </xf>
    <xf numFmtId="0" fontId="1" fillId="0" borderId="1" xfId="0" applyFont="1" applyBorder="1"/>
    <xf numFmtId="0" fontId="6" fillId="5" borderId="1" xfId="0" applyFont="1" applyFill="1" applyBorder="1" applyAlignment="1">
      <alignment horizontal="left"/>
    </xf>
    <xf numFmtId="0" fontId="6" fillId="5" borderId="1" xfId="0" applyFont="1" applyFill="1" applyBorder="1" applyAlignment="1">
      <alignment horizontal="left" wrapText="1"/>
    </xf>
    <xf numFmtId="0" fontId="1" fillId="0" borderId="1" xfId="0" applyFont="1" applyBorder="1" applyAlignment="1">
      <alignment horizontal="left"/>
    </xf>
    <xf numFmtId="0" fontId="1" fillId="0" borderId="1" xfId="0" applyFont="1" applyBorder="1" applyAlignment="1">
      <alignment horizontal="left" wrapText="1"/>
    </xf>
    <xf numFmtId="0" fontId="1" fillId="6" borderId="16" xfId="0" applyFont="1" applyFill="1" applyBorder="1" applyAlignment="1">
      <alignment wrapText="1"/>
    </xf>
    <xf numFmtId="0" fontId="7" fillId="0" borderId="1" xfId="0" applyFont="1" applyBorder="1" applyAlignment="1">
      <alignment vertical="center" wrapText="1"/>
    </xf>
    <xf numFmtId="0" fontId="8" fillId="0" borderId="1" xfId="0" applyFont="1" applyBorder="1" applyAlignment="1">
      <alignment horizontal="center" vertical="center" wrapText="1"/>
    </xf>
    <xf numFmtId="0" fontId="1" fillId="0" borderId="5" xfId="0" applyFont="1" applyBorder="1" applyAlignment="1">
      <alignment vertical="center" wrapText="1"/>
    </xf>
    <xf numFmtId="0" fontId="1" fillId="0" borderId="17" xfId="0" applyFont="1" applyBorder="1" applyAlignment="1">
      <alignment vertical="center" wrapText="1"/>
    </xf>
    <xf numFmtId="0" fontId="1" fillId="0" borderId="17" xfId="0" applyFont="1" applyBorder="1" applyAlignment="1">
      <alignment wrapText="1"/>
    </xf>
    <xf numFmtId="0" fontId="7" fillId="0" borderId="17" xfId="0" applyFont="1" applyBorder="1" applyAlignment="1">
      <alignment vertical="center" wrapText="1"/>
    </xf>
    <xf numFmtId="0" fontId="1" fillId="0" borderId="0" xfId="0" applyFont="1" applyFill="1" applyAlignment="1">
      <alignment wrapText="1"/>
    </xf>
    <xf numFmtId="0" fontId="0" fillId="0" borderId="0" xfId="0" applyFill="1"/>
    <xf numFmtId="0" fontId="3"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0" fontId="3" fillId="0" borderId="5" xfId="0" applyFont="1" applyFill="1" applyBorder="1" applyAlignment="1">
      <alignment horizontal="center" vertical="center" wrapText="1"/>
    </xf>
    <xf numFmtId="0" fontId="1" fillId="0" borderId="1" xfId="0" applyFont="1" applyFill="1" applyBorder="1" applyAlignment="1">
      <alignment wrapText="1"/>
    </xf>
    <xf numFmtId="0" fontId="1" fillId="0" borderId="1" xfId="0" applyFont="1" applyFill="1" applyBorder="1" applyAlignment="1">
      <alignment horizontal="center" wrapText="1"/>
    </xf>
    <xf numFmtId="0" fontId="1" fillId="0" borderId="5" xfId="0" applyFont="1" applyFill="1" applyBorder="1" applyAlignment="1">
      <alignment horizontal="center" wrapText="1"/>
    </xf>
    <xf numFmtId="0" fontId="1" fillId="0" borderId="5" xfId="0" applyFont="1" applyFill="1" applyBorder="1" applyAlignment="1">
      <alignment wrapText="1"/>
    </xf>
    <xf numFmtId="0" fontId="1"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1" fillId="0" borderId="1" xfId="0" applyFont="1" applyFill="1" applyBorder="1" applyAlignment="1">
      <alignment vertical="center" wrapText="1"/>
    </xf>
    <xf numFmtId="0" fontId="1" fillId="0" borderId="4" xfId="0" applyFont="1" applyFill="1" applyBorder="1" applyAlignment="1">
      <alignment vertical="center" wrapText="1"/>
    </xf>
    <xf numFmtId="0" fontId="1" fillId="0" borderId="1" xfId="0" applyFont="1" applyFill="1" applyBorder="1"/>
    <xf numFmtId="0" fontId="1" fillId="0" borderId="17" xfId="0" applyFont="1" applyFill="1" applyBorder="1" applyAlignment="1">
      <alignment wrapText="1"/>
    </xf>
    <xf numFmtId="0" fontId="1" fillId="0" borderId="5" xfId="0" applyFont="1" applyFill="1" applyBorder="1" applyAlignment="1">
      <alignment vertical="center" wrapText="1"/>
    </xf>
    <xf numFmtId="0" fontId="1" fillId="0" borderId="4" xfId="0" applyFont="1" applyFill="1" applyBorder="1" applyAlignment="1">
      <alignment wrapText="1"/>
    </xf>
    <xf numFmtId="0" fontId="1" fillId="0" borderId="17" xfId="0" applyFont="1" applyFill="1" applyBorder="1" applyAlignment="1">
      <alignment vertical="center" wrapText="1"/>
    </xf>
    <xf numFmtId="0" fontId="7" fillId="0" borderId="1" xfId="0" applyFont="1" applyBorder="1" applyAlignment="1">
      <alignment wrapText="1"/>
    </xf>
    <xf numFmtId="0" fontId="1" fillId="0" borderId="20" xfId="0" applyFont="1" applyBorder="1" applyAlignment="1">
      <alignment wrapText="1"/>
    </xf>
    <xf numFmtId="0" fontId="1" fillId="0" borderId="20" xfId="0" applyFont="1" applyBorder="1" applyAlignment="1">
      <alignment horizontal="center" vertical="center" wrapText="1"/>
    </xf>
    <xf numFmtId="0" fontId="1" fillId="0" borderId="20" xfId="0" applyFont="1" applyBorder="1" applyAlignment="1">
      <alignment vertical="center" wrapText="1"/>
    </xf>
    <xf numFmtId="0" fontId="1" fillId="0" borderId="16" xfId="0" applyFont="1" applyBorder="1" applyAlignment="1">
      <alignment wrapText="1"/>
    </xf>
    <xf numFmtId="0" fontId="0" fillId="0" borderId="16" xfId="0" applyBorder="1"/>
    <xf numFmtId="0" fontId="1" fillId="0" borderId="21" xfId="0" applyFont="1" applyBorder="1" applyAlignment="1">
      <alignment wrapText="1"/>
    </xf>
    <xf numFmtId="0" fontId="1" fillId="0" borderId="16" xfId="0" applyFont="1" applyBorder="1" applyAlignment="1">
      <alignment horizontal="center" vertical="center" wrapText="1"/>
    </xf>
    <xf numFmtId="0" fontId="1" fillId="0" borderId="16" xfId="0" applyFont="1" applyBorder="1" applyAlignment="1">
      <alignment vertical="center" wrapText="1"/>
    </xf>
    <xf numFmtId="0" fontId="0" fillId="0" borderId="0" xfId="0"/>
    <xf numFmtId="0" fontId="1" fillId="0" borderId="4" xfId="0" applyFont="1" applyBorder="1" applyAlignment="1">
      <alignment wrapText="1"/>
    </xf>
    <xf numFmtId="0" fontId="5" fillId="0" borderId="17" xfId="0" applyFont="1" applyBorder="1" applyAlignment="1"/>
    <xf numFmtId="0" fontId="1" fillId="0" borderId="17" xfId="0" applyFont="1" applyBorder="1" applyAlignment="1">
      <alignment horizontal="center" vertical="center" wrapText="1"/>
    </xf>
    <xf numFmtId="0" fontId="3" fillId="0" borderId="4" xfId="0" applyFont="1" applyBorder="1" applyAlignment="1">
      <alignment horizontal="center" vertical="center" wrapText="1"/>
    </xf>
    <xf numFmtId="0" fontId="1" fillId="0" borderId="8" xfId="0" applyFont="1" applyBorder="1" applyAlignment="1">
      <alignment wrapText="1"/>
    </xf>
    <xf numFmtId="0" fontId="1" fillId="0" borderId="0" xfId="0" applyFont="1" applyAlignment="1">
      <alignment horizontal="center" wrapText="1"/>
    </xf>
    <xf numFmtId="0" fontId="0" fillId="0" borderId="0" xfId="0"/>
    <xf numFmtId="0" fontId="5" fillId="0" borderId="11" xfId="0" applyFont="1" applyBorder="1"/>
    <xf numFmtId="0" fontId="1" fillId="2" borderId="2" xfId="0" applyFont="1" applyFill="1" applyBorder="1" applyAlignment="1">
      <alignment horizontal="left" vertical="top" wrapText="1"/>
    </xf>
    <xf numFmtId="0" fontId="5" fillId="0" borderId="3" xfId="0" applyFont="1" applyBorder="1"/>
    <xf numFmtId="0" fontId="5" fillId="0" borderId="4" xfId="0" applyFont="1" applyBorder="1"/>
    <xf numFmtId="0" fontId="1" fillId="2" borderId="5" xfId="0" applyFont="1" applyFill="1" applyBorder="1" applyAlignment="1">
      <alignment horizontal="center" wrapText="1"/>
    </xf>
    <xf numFmtId="0" fontId="1" fillId="2" borderId="6" xfId="0" applyFont="1" applyFill="1" applyBorder="1" applyAlignment="1">
      <alignment horizontal="center" vertical="top" wrapText="1"/>
    </xf>
    <xf numFmtId="0" fontId="5" fillId="0" borderId="9" xfId="0" applyFont="1" applyBorder="1"/>
    <xf numFmtId="0" fontId="5" fillId="0" borderId="12" xfId="0" applyFont="1" applyBorder="1"/>
    <xf numFmtId="0" fontId="1" fillId="3" borderId="7" xfId="0" applyFont="1" applyFill="1" applyBorder="1" applyAlignment="1">
      <alignment horizontal="center" vertical="center" wrapText="1"/>
    </xf>
    <xf numFmtId="0" fontId="5" fillId="0" borderId="8" xfId="0" applyFont="1" applyBorder="1"/>
    <xf numFmtId="0" fontId="5" fillId="0" borderId="10" xfId="0" applyFont="1" applyBorder="1"/>
    <xf numFmtId="0" fontId="5" fillId="0" borderId="13" xfId="0" applyFont="1" applyBorder="1"/>
    <xf numFmtId="0" fontId="5" fillId="0" borderId="14" xfId="0" applyFont="1" applyBorder="1"/>
    <xf numFmtId="0" fontId="2" fillId="0" borderId="0" xfId="0" applyFont="1" applyAlignment="1">
      <alignment horizontal="center" vertical="center" wrapText="1"/>
    </xf>
    <xf numFmtId="0" fontId="5" fillId="0" borderId="15" xfId="0" applyFont="1" applyBorder="1"/>
    <xf numFmtId="0" fontId="5" fillId="0" borderId="18" xfId="0" applyFont="1" applyBorder="1"/>
    <xf numFmtId="0" fontId="1" fillId="7" borderId="19" xfId="0" applyFont="1" applyFill="1" applyBorder="1" applyAlignment="1">
      <alignment horizontal="center" wrapText="1"/>
    </xf>
    <xf numFmtId="0" fontId="1" fillId="7" borderId="16" xfId="0" applyFont="1" applyFill="1" applyBorder="1" applyAlignment="1">
      <alignment horizontal="center" wrapText="1"/>
    </xf>
    <xf numFmtId="0" fontId="2" fillId="0" borderId="0" xfId="0" applyFont="1" applyFill="1" applyAlignment="1">
      <alignment horizontal="center" vertical="center" wrapText="1"/>
    </xf>
    <xf numFmtId="0" fontId="0" fillId="0" borderId="0" xfId="0" applyFill="1"/>
    <xf numFmtId="0" fontId="5" fillId="0" borderId="15" xfId="0" applyFont="1" applyFill="1" applyBorder="1"/>
    <xf numFmtId="0" fontId="1" fillId="0" borderId="5" xfId="0" applyFont="1" applyFill="1" applyBorder="1" applyAlignment="1">
      <alignment horizontal="center" wrapText="1"/>
    </xf>
    <xf numFmtId="0" fontId="5" fillId="0" borderId="3" xfId="0" applyFont="1" applyFill="1" applyBorder="1"/>
    <xf numFmtId="0" fontId="5" fillId="0" borderId="18" xfId="0" applyFont="1" applyFill="1" applyBorder="1"/>
    <xf numFmtId="0" fontId="5" fillId="0" borderId="4" xfId="0" applyFont="1" applyFill="1" applyBorder="1"/>
    <xf numFmtId="0" fontId="1" fillId="0" borderId="7" xfId="0" applyFont="1" applyFill="1" applyBorder="1" applyAlignment="1">
      <alignment horizontal="center" wrapText="1"/>
    </xf>
    <xf numFmtId="0" fontId="1" fillId="0" borderId="10" xfId="0" applyFont="1" applyFill="1" applyBorder="1" applyAlignment="1">
      <alignment horizontal="center" wrapText="1"/>
    </xf>
    <xf numFmtId="0" fontId="1" fillId="0" borderId="18" xfId="0" applyFont="1" applyFill="1" applyBorder="1" applyAlignment="1">
      <alignment horizontal="center" wrapText="1"/>
    </xf>
    <xf numFmtId="0" fontId="1" fillId="0" borderId="16" xfId="0" applyFont="1" applyFill="1" applyBorder="1" applyAlignment="1">
      <alignment horizontal="center" wrapText="1"/>
    </xf>
    <xf numFmtId="0" fontId="1" fillId="0" borderId="5" xfId="0" applyFont="1" applyBorder="1" applyAlignment="1">
      <alignment horizontal="center" wrapText="1"/>
    </xf>
    <xf numFmtId="0" fontId="1" fillId="0" borderId="17" xfId="0" applyFont="1" applyBorder="1" applyAlignment="1">
      <alignment horizontal="center" wrapText="1"/>
    </xf>
    <xf numFmtId="0" fontId="1" fillId="0" borderId="11" xfId="0" applyFont="1" applyBorder="1" applyAlignment="1">
      <alignment wrapText="1"/>
    </xf>
    <xf numFmtId="0" fontId="1" fillId="0" borderId="10" xfId="0" applyFont="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I1055"/>
  <sheetViews>
    <sheetView tabSelected="1" topLeftCell="N25" zoomScale="107" workbookViewId="0">
      <selection activeCell="Z25" sqref="Z25"/>
    </sheetView>
  </sheetViews>
  <sheetFormatPr defaultColWidth="7.85546875" defaultRowHeight="15" customHeight="1" x14ac:dyDescent="0.25"/>
  <cols>
    <col min="6" max="6" width="28.42578125" customWidth="1"/>
    <col min="7" max="7" width="12.140625" customWidth="1"/>
    <col min="8" max="8" width="11" customWidth="1"/>
    <col min="10" max="10" width="12.140625" customWidth="1"/>
    <col min="13" max="13" width="44.140625" customWidth="1"/>
    <col min="14" max="15" width="24.7109375" customWidth="1"/>
    <col min="17" max="17" width="17" customWidth="1"/>
    <col min="25" max="25" width="4.28515625" customWidth="1"/>
    <col min="26" max="26" width="25" customWidth="1"/>
  </cols>
  <sheetData>
    <row r="1" spans="1:61" ht="13.5" customHeight="1" x14ac:dyDescent="0.25">
      <c r="A1" s="1"/>
      <c r="B1" s="1"/>
      <c r="C1" s="1"/>
      <c r="D1" s="1"/>
      <c r="E1" s="2" t="s">
        <v>0</v>
      </c>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3.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row>
    <row r="3" spans="1:61" ht="89.25" customHeight="1" x14ac:dyDescent="0.25">
      <c r="A3" s="3" t="s">
        <v>1</v>
      </c>
      <c r="B3" s="3" t="s">
        <v>2</v>
      </c>
      <c r="C3" s="3" t="s">
        <v>3</v>
      </c>
      <c r="D3" s="3" t="s">
        <v>4</v>
      </c>
      <c r="E3" s="3" t="s">
        <v>5</v>
      </c>
      <c r="F3" s="3" t="s">
        <v>6</v>
      </c>
      <c r="G3" s="3" t="s">
        <v>7</v>
      </c>
      <c r="H3" s="3" t="s">
        <v>8</v>
      </c>
      <c r="I3" s="3" t="s">
        <v>9</v>
      </c>
      <c r="J3" s="3" t="s">
        <v>10</v>
      </c>
      <c r="K3" s="3" t="s">
        <v>474</v>
      </c>
      <c r="L3" s="3" t="s">
        <v>12</v>
      </c>
      <c r="M3" s="3" t="s">
        <v>13</v>
      </c>
      <c r="N3" s="3" t="s">
        <v>14</v>
      </c>
      <c r="O3" s="3" t="s">
        <v>15</v>
      </c>
      <c r="P3" s="3" t="s">
        <v>16</v>
      </c>
      <c r="Q3" s="3" t="s">
        <v>17</v>
      </c>
      <c r="R3" s="3" t="s">
        <v>18</v>
      </c>
      <c r="S3" s="3" t="s">
        <v>19</v>
      </c>
      <c r="T3" s="3" t="s">
        <v>20</v>
      </c>
      <c r="U3" s="4"/>
      <c r="V3" s="4"/>
      <c r="W3" s="4"/>
      <c r="X3" s="4"/>
      <c r="Y3" s="1"/>
      <c r="Z3" s="28"/>
      <c r="AA3" s="61" t="s">
        <v>475</v>
      </c>
      <c r="AB3" s="61" t="s">
        <v>475</v>
      </c>
      <c r="AC3" s="61" t="s">
        <v>476</v>
      </c>
      <c r="AD3" s="61" t="s">
        <v>476</v>
      </c>
      <c r="AE3" s="61" t="s">
        <v>477</v>
      </c>
      <c r="AF3" s="61" t="s">
        <v>477</v>
      </c>
      <c r="AG3" s="3"/>
      <c r="AH3" s="3"/>
      <c r="AI3" s="3"/>
      <c r="AJ3" s="3"/>
      <c r="AK3" s="3"/>
      <c r="AL3" s="3"/>
      <c r="AM3" s="3"/>
      <c r="AN3" s="3"/>
      <c r="AO3" s="3"/>
      <c r="AP3" s="3"/>
      <c r="AQ3" s="3"/>
      <c r="AR3" s="3"/>
      <c r="AS3" s="3"/>
      <c r="AT3" s="3"/>
      <c r="AU3" s="3"/>
      <c r="AV3" s="3"/>
      <c r="AW3" s="3"/>
      <c r="AX3" s="3"/>
      <c r="AY3" s="66" t="s">
        <v>21</v>
      </c>
      <c r="AZ3" s="67"/>
      <c r="BA3" s="67"/>
      <c r="BB3" s="67"/>
      <c r="BC3" s="67"/>
      <c r="BD3" s="67"/>
      <c r="BE3" s="67"/>
      <c r="BF3" s="67"/>
      <c r="BG3" s="67"/>
      <c r="BH3" s="67"/>
      <c r="BI3" s="68"/>
    </row>
    <row r="4" spans="1:61" ht="13.5" customHeight="1" x14ac:dyDescent="0.25">
      <c r="A4" s="69" t="s">
        <v>22</v>
      </c>
      <c r="B4" s="67"/>
      <c r="C4" s="67"/>
      <c r="D4" s="67"/>
      <c r="E4" s="67"/>
      <c r="F4" s="67"/>
      <c r="G4" s="67"/>
      <c r="H4" s="67"/>
      <c r="I4" s="67"/>
      <c r="J4" s="67"/>
      <c r="K4" s="67"/>
      <c r="L4" s="67"/>
      <c r="M4" s="67"/>
      <c r="N4" s="67"/>
      <c r="O4" s="67"/>
      <c r="P4" s="67"/>
      <c r="Q4" s="67"/>
      <c r="R4" s="67"/>
      <c r="S4" s="67"/>
      <c r="T4" s="68"/>
      <c r="U4" s="1"/>
      <c r="V4" s="1"/>
      <c r="W4" s="1"/>
      <c r="X4" s="1"/>
      <c r="Y4" s="1"/>
      <c r="Z4" s="28"/>
      <c r="AA4" s="58" t="s">
        <v>23</v>
      </c>
      <c r="AB4" s="5" t="s">
        <v>24</v>
      </c>
      <c r="AC4" s="6" t="s">
        <v>23</v>
      </c>
      <c r="AD4" s="6" t="s">
        <v>24</v>
      </c>
      <c r="AE4" s="6" t="s">
        <v>23</v>
      </c>
      <c r="AF4" s="6" t="s">
        <v>24</v>
      </c>
      <c r="AG4" s="6"/>
      <c r="AH4" s="6"/>
      <c r="AI4" s="6"/>
      <c r="AJ4" s="6"/>
      <c r="AK4" s="6"/>
      <c r="AL4" s="6"/>
      <c r="AM4" s="6"/>
      <c r="AN4" s="6"/>
      <c r="AO4" s="6"/>
      <c r="AP4" s="6"/>
      <c r="AQ4" s="6"/>
      <c r="AR4" s="6"/>
      <c r="AS4" s="6"/>
      <c r="AT4" s="6"/>
      <c r="AU4" s="6"/>
      <c r="AV4" s="6"/>
      <c r="AW4" s="6"/>
      <c r="AX4" s="6"/>
      <c r="AY4" s="1"/>
      <c r="AZ4" s="1"/>
      <c r="BA4" s="1"/>
      <c r="BB4" s="1"/>
      <c r="BC4" s="1"/>
      <c r="BD4" s="1"/>
      <c r="BE4" s="1"/>
      <c r="BF4" s="1"/>
      <c r="BG4" s="1"/>
      <c r="BH4" s="1"/>
      <c r="BI4" s="1"/>
    </row>
    <row r="5" spans="1:61" ht="90" customHeight="1" x14ac:dyDescent="0.25">
      <c r="A5" s="5">
        <v>12615</v>
      </c>
      <c r="B5" s="5"/>
      <c r="C5" s="5"/>
      <c r="D5" s="5">
        <v>2018</v>
      </c>
      <c r="E5" s="5">
        <v>2</v>
      </c>
      <c r="F5" s="5" t="s">
        <v>26</v>
      </c>
      <c r="G5" s="5" t="s">
        <v>27</v>
      </c>
      <c r="H5" s="5" t="s">
        <v>28</v>
      </c>
      <c r="I5" s="7">
        <v>5</v>
      </c>
      <c r="J5" s="8" t="s">
        <v>29</v>
      </c>
      <c r="K5" s="5" t="s">
        <v>30</v>
      </c>
      <c r="L5" s="8" t="s">
        <v>31</v>
      </c>
      <c r="M5" s="8" t="s">
        <v>32</v>
      </c>
      <c r="N5" s="5" t="s">
        <v>441</v>
      </c>
      <c r="O5" s="5" t="s">
        <v>493</v>
      </c>
      <c r="P5" s="5"/>
      <c r="Q5" s="5" t="s">
        <v>33</v>
      </c>
      <c r="R5" s="70" t="s">
        <v>34</v>
      </c>
      <c r="S5" s="73" t="s">
        <v>35</v>
      </c>
      <c r="T5" s="74"/>
      <c r="U5" s="1"/>
      <c r="V5" s="1"/>
      <c r="W5" s="1"/>
      <c r="X5" s="1"/>
      <c r="Y5" s="1"/>
      <c r="Z5" s="28"/>
      <c r="AA5" s="58"/>
      <c r="AB5" s="5"/>
      <c r="AC5" s="5"/>
      <c r="AD5" s="5"/>
      <c r="AE5" s="5"/>
      <c r="AF5" s="5"/>
      <c r="AG5" s="5"/>
      <c r="AH5" s="5"/>
      <c r="AI5" s="5"/>
      <c r="AJ5" s="5"/>
      <c r="AK5" s="5"/>
      <c r="AL5" s="5"/>
      <c r="AM5" s="5"/>
      <c r="AN5" s="5"/>
      <c r="AO5" s="5"/>
      <c r="AP5" s="5"/>
      <c r="AQ5" s="5"/>
      <c r="AR5" s="5"/>
      <c r="AS5" s="5"/>
      <c r="AT5" s="5"/>
      <c r="AU5" s="5"/>
      <c r="AV5" s="5"/>
      <c r="AW5" s="5"/>
      <c r="AX5" s="5"/>
      <c r="AY5" s="1"/>
      <c r="AZ5" s="1"/>
      <c r="BA5" s="1"/>
      <c r="BB5" s="1"/>
      <c r="BC5" s="1"/>
      <c r="BD5" s="1"/>
      <c r="BE5" s="1"/>
      <c r="BF5" s="1"/>
      <c r="BG5" s="1"/>
      <c r="BH5" s="1"/>
      <c r="BI5" s="1"/>
    </row>
    <row r="6" spans="1:61" ht="73.5" customHeight="1" x14ac:dyDescent="0.25">
      <c r="A6" s="35">
        <v>12615</v>
      </c>
      <c r="B6" s="35"/>
      <c r="C6" s="35"/>
      <c r="D6" s="35">
        <v>2018</v>
      </c>
      <c r="E6" s="35">
        <v>2</v>
      </c>
      <c r="F6" s="35" t="s">
        <v>26</v>
      </c>
      <c r="G6" s="35" t="s">
        <v>27</v>
      </c>
      <c r="H6" s="35" t="s">
        <v>28</v>
      </c>
      <c r="I6" s="39">
        <v>6</v>
      </c>
      <c r="J6" s="41" t="s">
        <v>36</v>
      </c>
      <c r="K6" s="35" t="s">
        <v>30</v>
      </c>
      <c r="L6" s="41" t="s">
        <v>37</v>
      </c>
      <c r="M6" s="41" t="s">
        <v>38</v>
      </c>
      <c r="N6" s="35" t="s">
        <v>467</v>
      </c>
      <c r="O6" s="35" t="s">
        <v>494</v>
      </c>
      <c r="P6" s="5"/>
      <c r="Q6" s="5" t="s">
        <v>466</v>
      </c>
      <c r="R6" s="71"/>
      <c r="S6" s="75"/>
      <c r="T6" s="65"/>
      <c r="U6" s="1"/>
      <c r="V6" s="1"/>
      <c r="W6" s="1"/>
      <c r="X6" s="1"/>
      <c r="Y6" s="1"/>
      <c r="Z6" s="28"/>
      <c r="AA6" s="58"/>
      <c r="AB6" s="5"/>
      <c r="AC6" s="5"/>
      <c r="AD6" s="5"/>
      <c r="AE6" s="5"/>
      <c r="AF6" s="5"/>
      <c r="AG6" s="5"/>
      <c r="AH6" s="5"/>
      <c r="AI6" s="5"/>
      <c r="AJ6" s="5"/>
      <c r="AK6" s="5"/>
      <c r="AL6" s="5"/>
      <c r="AM6" s="5"/>
      <c r="AN6" s="5"/>
      <c r="AO6" s="5"/>
      <c r="AP6" s="5"/>
      <c r="AQ6" s="5"/>
      <c r="AR6" s="5"/>
      <c r="AS6" s="5"/>
      <c r="AT6" s="5"/>
      <c r="AU6" s="5"/>
      <c r="AV6" s="5"/>
      <c r="AW6" s="5"/>
      <c r="AX6" s="5"/>
      <c r="AY6" s="1"/>
      <c r="AZ6" s="1"/>
      <c r="BA6" s="1"/>
      <c r="BB6" s="1"/>
      <c r="BC6" s="1"/>
      <c r="BD6" s="1"/>
      <c r="BE6" s="1"/>
      <c r="BF6" s="1"/>
      <c r="BG6" s="1"/>
      <c r="BH6" s="1"/>
      <c r="BI6" s="1"/>
    </row>
    <row r="7" spans="1:61" s="57" customFormat="1" ht="73.5" customHeight="1" x14ac:dyDescent="0.25">
      <c r="A7" s="28">
        <v>12615</v>
      </c>
      <c r="B7" s="28"/>
      <c r="C7" s="28"/>
      <c r="D7" s="28">
        <v>2018</v>
      </c>
      <c r="E7" s="28">
        <v>2</v>
      </c>
      <c r="F7" s="28" t="s">
        <v>26</v>
      </c>
      <c r="G7" s="28" t="s">
        <v>27</v>
      </c>
      <c r="H7" s="28" t="s">
        <v>28</v>
      </c>
      <c r="I7" s="60">
        <v>7</v>
      </c>
      <c r="J7" s="27" t="s">
        <v>83</v>
      </c>
      <c r="K7" s="28" t="s">
        <v>30</v>
      </c>
      <c r="L7" s="27" t="s">
        <v>37</v>
      </c>
      <c r="M7" s="27" t="s">
        <v>450</v>
      </c>
      <c r="N7" s="59" t="s">
        <v>459</v>
      </c>
      <c r="O7" s="59"/>
      <c r="P7" s="28"/>
      <c r="Q7" s="28" t="s">
        <v>84</v>
      </c>
      <c r="R7" s="65"/>
      <c r="S7" s="75"/>
      <c r="T7" s="65"/>
      <c r="U7" s="1"/>
      <c r="V7" s="1"/>
      <c r="W7" s="1"/>
      <c r="X7" s="1"/>
      <c r="Y7" s="1"/>
      <c r="Z7" s="28" t="s">
        <v>497</v>
      </c>
      <c r="AA7" s="58"/>
      <c r="AB7" s="5"/>
      <c r="AC7" s="5"/>
      <c r="AD7" s="5"/>
      <c r="AE7" s="5"/>
      <c r="AF7" s="5"/>
      <c r="AG7" s="5"/>
      <c r="AH7" s="5"/>
      <c r="AI7" s="5"/>
      <c r="AJ7" s="5"/>
      <c r="AK7" s="5"/>
      <c r="AL7" s="5"/>
      <c r="AM7" s="5"/>
      <c r="AN7" s="5"/>
      <c r="AO7" s="5"/>
      <c r="AP7" s="5"/>
      <c r="AQ7" s="5"/>
      <c r="AR7" s="5"/>
      <c r="AS7" s="5"/>
      <c r="AT7" s="5"/>
      <c r="AU7" s="5"/>
      <c r="AV7" s="5"/>
      <c r="AW7" s="5"/>
      <c r="AX7" s="5"/>
      <c r="AY7" s="1"/>
      <c r="AZ7" s="1"/>
      <c r="BA7" s="1"/>
      <c r="BB7" s="1"/>
      <c r="BC7" s="1"/>
      <c r="BD7" s="1"/>
      <c r="BE7" s="1"/>
      <c r="BF7" s="1"/>
      <c r="BG7" s="1"/>
      <c r="BH7" s="1"/>
      <c r="BI7" s="1"/>
    </row>
    <row r="8" spans="1:61" s="57" customFormat="1" ht="73.5" customHeight="1" x14ac:dyDescent="0.25">
      <c r="A8" s="28">
        <v>12615</v>
      </c>
      <c r="B8" s="28"/>
      <c r="C8" s="28"/>
      <c r="D8" s="28">
        <v>2018</v>
      </c>
      <c r="E8" s="28">
        <v>2</v>
      </c>
      <c r="F8" s="28" t="s">
        <v>26</v>
      </c>
      <c r="G8" s="28" t="s">
        <v>27</v>
      </c>
      <c r="H8" s="28" t="s">
        <v>28</v>
      </c>
      <c r="I8" s="60">
        <v>7</v>
      </c>
      <c r="J8" s="27" t="s">
        <v>83</v>
      </c>
      <c r="K8" s="28" t="s">
        <v>30</v>
      </c>
      <c r="L8" s="27" t="s">
        <v>37</v>
      </c>
      <c r="M8" s="27" t="s">
        <v>451</v>
      </c>
      <c r="N8" s="59" t="s">
        <v>460</v>
      </c>
      <c r="O8" s="59"/>
      <c r="P8" s="28"/>
      <c r="Q8" s="28" t="s">
        <v>454</v>
      </c>
      <c r="R8" s="65"/>
      <c r="S8" s="75"/>
      <c r="T8" s="65"/>
      <c r="U8" s="1"/>
      <c r="V8" s="1"/>
      <c r="W8" s="1"/>
      <c r="X8" s="1"/>
      <c r="Y8" s="1"/>
      <c r="Z8" s="28" t="s">
        <v>510</v>
      </c>
      <c r="AA8" s="58"/>
      <c r="AB8" s="5"/>
      <c r="AC8" s="5"/>
      <c r="AD8" s="5"/>
      <c r="AE8" s="5"/>
      <c r="AF8" s="5"/>
      <c r="AG8" s="5"/>
      <c r="AH8" s="5"/>
      <c r="AI8" s="5"/>
      <c r="AJ8" s="5"/>
      <c r="AK8" s="5"/>
      <c r="AL8" s="5"/>
      <c r="AM8" s="5"/>
      <c r="AN8" s="5"/>
      <c r="AO8" s="5"/>
      <c r="AP8" s="5"/>
      <c r="AQ8" s="5"/>
      <c r="AR8" s="5"/>
      <c r="AS8" s="5"/>
      <c r="AT8" s="5"/>
      <c r="AU8" s="5"/>
      <c r="AV8" s="5"/>
      <c r="AW8" s="5"/>
      <c r="AX8" s="5"/>
      <c r="AY8" s="1"/>
      <c r="AZ8" s="1"/>
      <c r="BA8" s="1"/>
      <c r="BB8" s="1"/>
      <c r="BC8" s="1"/>
      <c r="BD8" s="1"/>
      <c r="BE8" s="1"/>
      <c r="BF8" s="1"/>
      <c r="BG8" s="1"/>
      <c r="BH8" s="1"/>
      <c r="BI8" s="1"/>
    </row>
    <row r="9" spans="1:61" ht="102.75" customHeight="1" x14ac:dyDescent="0.25">
      <c r="A9" s="5">
        <v>12615</v>
      </c>
      <c r="B9" s="5"/>
      <c r="C9" s="5"/>
      <c r="D9" s="5">
        <v>2018</v>
      </c>
      <c r="E9" s="5">
        <v>2</v>
      </c>
      <c r="F9" s="5" t="s">
        <v>26</v>
      </c>
      <c r="G9" s="5" t="s">
        <v>27</v>
      </c>
      <c r="H9" s="5" t="s">
        <v>28</v>
      </c>
      <c r="I9" s="7">
        <v>8</v>
      </c>
      <c r="J9" s="8" t="s">
        <v>41</v>
      </c>
      <c r="K9" s="5" t="s">
        <v>30</v>
      </c>
      <c r="L9" s="8" t="s">
        <v>37</v>
      </c>
      <c r="M9" s="8" t="s">
        <v>500</v>
      </c>
      <c r="N9" s="48" t="s">
        <v>501</v>
      </c>
      <c r="O9" s="5"/>
      <c r="P9" s="5"/>
      <c r="Q9" s="5" t="s">
        <v>42</v>
      </c>
      <c r="R9" s="71"/>
      <c r="S9" s="75"/>
      <c r="T9" s="65"/>
      <c r="U9" s="1"/>
      <c r="V9" s="1"/>
      <c r="W9" s="1"/>
      <c r="X9" s="1"/>
      <c r="Y9" s="1"/>
      <c r="Z9" s="28" t="s">
        <v>502</v>
      </c>
      <c r="AA9" s="58"/>
      <c r="AB9" s="5"/>
      <c r="AC9" s="5"/>
      <c r="AD9" s="5"/>
      <c r="AE9" s="5"/>
      <c r="AF9" s="5"/>
      <c r="AG9" s="5"/>
      <c r="AH9" s="5"/>
      <c r="AI9" s="5"/>
      <c r="AJ9" s="5"/>
      <c r="AK9" s="5"/>
      <c r="AL9" s="5"/>
      <c r="AM9" s="5"/>
      <c r="AN9" s="5"/>
      <c r="AO9" s="5"/>
      <c r="AP9" s="5"/>
      <c r="AQ9" s="5"/>
      <c r="AR9" s="5"/>
      <c r="AS9" s="5"/>
      <c r="AT9" s="5"/>
      <c r="AU9" s="5"/>
      <c r="AV9" s="5"/>
      <c r="AW9" s="5"/>
      <c r="AX9" s="5"/>
      <c r="AY9" s="1"/>
      <c r="AZ9" s="1"/>
      <c r="BA9" s="1"/>
      <c r="BB9" s="1"/>
      <c r="BC9" s="1"/>
      <c r="BD9" s="1"/>
      <c r="BE9" s="1"/>
      <c r="BF9" s="1"/>
      <c r="BG9" s="1"/>
      <c r="BH9" s="1"/>
      <c r="BI9" s="1"/>
    </row>
    <row r="10" spans="1:61" ht="27.75" customHeight="1" x14ac:dyDescent="0.25">
      <c r="A10" s="5">
        <v>12615</v>
      </c>
      <c r="B10" s="5"/>
      <c r="C10" s="5"/>
      <c r="D10" s="5">
        <v>2018</v>
      </c>
      <c r="E10" s="5">
        <v>2</v>
      </c>
      <c r="F10" s="5" t="s">
        <v>26</v>
      </c>
      <c r="G10" s="5" t="s">
        <v>27</v>
      </c>
      <c r="H10" s="5" t="s">
        <v>28</v>
      </c>
      <c r="I10" s="7">
        <v>9</v>
      </c>
      <c r="J10" s="8" t="s">
        <v>43</v>
      </c>
      <c r="K10" s="5" t="s">
        <v>30</v>
      </c>
      <c r="L10" s="8" t="s">
        <v>37</v>
      </c>
      <c r="M10" s="8" t="s">
        <v>44</v>
      </c>
      <c r="N10" s="48" t="s">
        <v>495</v>
      </c>
      <c r="O10" s="5"/>
      <c r="P10" s="5"/>
      <c r="Q10" s="5" t="s">
        <v>45</v>
      </c>
      <c r="R10" s="71"/>
      <c r="S10" s="75"/>
      <c r="T10" s="65"/>
      <c r="U10" s="1"/>
      <c r="V10" s="1"/>
      <c r="W10" s="1"/>
      <c r="X10" s="1"/>
      <c r="Y10" s="1"/>
      <c r="Z10" s="28" t="s">
        <v>453</v>
      </c>
      <c r="AA10" s="58"/>
      <c r="AB10" s="5"/>
      <c r="AC10" s="5"/>
      <c r="AD10" s="5"/>
      <c r="AE10" s="5"/>
      <c r="AF10" s="5"/>
      <c r="AG10" s="5"/>
      <c r="AH10" s="5"/>
      <c r="AI10" s="5"/>
      <c r="AJ10" s="5"/>
      <c r="AK10" s="5"/>
      <c r="AL10" s="5"/>
      <c r="AM10" s="5"/>
      <c r="AN10" s="5"/>
      <c r="AO10" s="5"/>
      <c r="AP10" s="5"/>
      <c r="AQ10" s="5"/>
      <c r="AR10" s="5"/>
      <c r="AS10" s="5"/>
      <c r="AT10" s="5"/>
      <c r="AU10" s="5"/>
      <c r="AV10" s="5"/>
      <c r="AW10" s="5"/>
      <c r="AX10" s="5"/>
      <c r="AY10" s="1"/>
      <c r="AZ10" s="1"/>
      <c r="BA10" s="1"/>
      <c r="BB10" s="1"/>
      <c r="BC10" s="1"/>
      <c r="BD10" s="1"/>
      <c r="BE10" s="1"/>
      <c r="BF10" s="1"/>
      <c r="BG10" s="1"/>
      <c r="BH10" s="1"/>
      <c r="BI10" s="1"/>
    </row>
    <row r="11" spans="1:61" ht="71.45" customHeight="1" x14ac:dyDescent="0.25">
      <c r="A11" s="5">
        <v>12615</v>
      </c>
      <c r="B11" s="5"/>
      <c r="C11" s="5"/>
      <c r="D11" s="5">
        <v>2018</v>
      </c>
      <c r="E11" s="5">
        <v>2</v>
      </c>
      <c r="F11" s="5" t="s">
        <v>26</v>
      </c>
      <c r="G11" s="5" t="s">
        <v>27</v>
      </c>
      <c r="H11" s="5" t="s">
        <v>28</v>
      </c>
      <c r="I11" s="7">
        <v>12.1</v>
      </c>
      <c r="J11" s="8" t="s">
        <v>46</v>
      </c>
      <c r="K11" s="5" t="s">
        <v>30</v>
      </c>
      <c r="L11" s="8" t="s">
        <v>37</v>
      </c>
      <c r="M11" s="8" t="s">
        <v>47</v>
      </c>
      <c r="N11" s="5" t="s">
        <v>442</v>
      </c>
      <c r="O11" s="5" t="s">
        <v>485</v>
      </c>
      <c r="P11" s="5"/>
      <c r="Q11" s="5" t="s">
        <v>40</v>
      </c>
      <c r="R11" s="71"/>
      <c r="S11" s="75"/>
      <c r="T11" s="65"/>
      <c r="U11" s="1"/>
      <c r="V11" s="1"/>
      <c r="W11" s="1"/>
      <c r="X11" s="1"/>
      <c r="Y11" s="1"/>
      <c r="Z11" s="28"/>
      <c r="AA11" s="58"/>
      <c r="AB11" s="5"/>
      <c r="AC11" s="5"/>
      <c r="AD11" s="5"/>
      <c r="AE11" s="5"/>
      <c r="AF11" s="5"/>
      <c r="AG11" s="5"/>
      <c r="AH11" s="5"/>
      <c r="AI11" s="5"/>
      <c r="AJ11" s="5"/>
      <c r="AK11" s="5"/>
      <c r="AL11" s="5"/>
      <c r="AM11" s="5"/>
      <c r="AN11" s="5"/>
      <c r="AO11" s="5"/>
      <c r="AP11" s="5"/>
      <c r="AQ11" s="5"/>
      <c r="AR11" s="5"/>
      <c r="AS11" s="5"/>
      <c r="AT11" s="5"/>
      <c r="AU11" s="5"/>
      <c r="AV11" s="5"/>
      <c r="AW11" s="5"/>
      <c r="AX11" s="5"/>
      <c r="AY11" s="1"/>
      <c r="AZ11" s="1"/>
      <c r="BA11" s="1"/>
      <c r="BB11" s="1"/>
      <c r="BC11" s="1"/>
      <c r="BD11" s="1"/>
      <c r="BE11" s="1"/>
      <c r="BF11" s="1"/>
      <c r="BG11" s="1"/>
      <c r="BH11" s="1"/>
      <c r="BI11" s="1"/>
    </row>
    <row r="12" spans="1:61" ht="27.75" customHeight="1" x14ac:dyDescent="0.25">
      <c r="A12" s="9">
        <v>12615</v>
      </c>
      <c r="B12" s="9"/>
      <c r="C12" s="9"/>
      <c r="D12" s="9">
        <v>2018</v>
      </c>
      <c r="E12" s="9">
        <v>2</v>
      </c>
      <c r="F12" s="9" t="s">
        <v>26</v>
      </c>
      <c r="G12" s="9" t="s">
        <v>27</v>
      </c>
      <c r="H12" s="5" t="s">
        <v>49</v>
      </c>
      <c r="I12" s="10">
        <v>12.2</v>
      </c>
      <c r="J12" s="11" t="s">
        <v>50</v>
      </c>
      <c r="K12" s="9" t="s">
        <v>30</v>
      </c>
      <c r="L12" s="11" t="s">
        <v>37</v>
      </c>
      <c r="M12" s="11" t="s">
        <v>480</v>
      </c>
      <c r="N12" s="9" t="s">
        <v>443</v>
      </c>
      <c r="O12" s="9" t="s">
        <v>486</v>
      </c>
      <c r="P12" s="5"/>
      <c r="Q12" s="5" t="s">
        <v>40</v>
      </c>
      <c r="R12" s="71"/>
      <c r="S12" s="75"/>
      <c r="T12" s="65"/>
      <c r="U12" s="1"/>
      <c r="V12" s="1"/>
      <c r="W12" s="1"/>
      <c r="X12" s="1"/>
      <c r="Y12" s="1"/>
      <c r="Z12" s="28" t="s">
        <v>469</v>
      </c>
      <c r="AA12" s="58">
        <v>50</v>
      </c>
      <c r="AB12" s="5"/>
      <c r="AC12" s="5"/>
      <c r="AD12" s="5"/>
      <c r="AE12" s="5"/>
      <c r="AF12" s="5"/>
      <c r="AG12" s="5"/>
      <c r="AH12" s="5"/>
      <c r="AI12" s="5"/>
      <c r="AJ12" s="5"/>
      <c r="AK12" s="5"/>
      <c r="AL12" s="5"/>
      <c r="AM12" s="5"/>
      <c r="AN12" s="5"/>
      <c r="AO12" s="5"/>
      <c r="AP12" s="5"/>
      <c r="AQ12" s="5"/>
      <c r="AR12" s="5"/>
      <c r="AS12" s="5"/>
      <c r="AT12" s="5"/>
      <c r="AU12" s="5"/>
      <c r="AV12" s="5"/>
      <c r="AW12" s="5"/>
      <c r="AX12" s="5"/>
      <c r="AY12" s="1"/>
      <c r="AZ12" s="1"/>
      <c r="BA12" s="1"/>
      <c r="BB12" s="1"/>
      <c r="BC12" s="1"/>
      <c r="BD12" s="1"/>
      <c r="BE12" s="1"/>
      <c r="BF12" s="1"/>
      <c r="BG12" s="1"/>
      <c r="BH12" s="1"/>
      <c r="BI12" s="1"/>
    </row>
    <row r="13" spans="1:61" ht="27.75" customHeight="1" x14ac:dyDescent="0.25">
      <c r="A13" s="5">
        <v>12615</v>
      </c>
      <c r="B13" s="5"/>
      <c r="C13" s="5"/>
      <c r="D13" s="5">
        <v>2018</v>
      </c>
      <c r="E13" s="5">
        <v>2</v>
      </c>
      <c r="F13" s="5" t="s">
        <v>26</v>
      </c>
      <c r="G13" s="5" t="s">
        <v>27</v>
      </c>
      <c r="H13" s="5" t="s">
        <v>49</v>
      </c>
      <c r="I13" s="7">
        <v>13</v>
      </c>
      <c r="J13" s="8" t="s">
        <v>51</v>
      </c>
      <c r="K13" s="5" t="s">
        <v>30</v>
      </c>
      <c r="L13" s="8" t="s">
        <v>37</v>
      </c>
      <c r="M13" s="8" t="s">
        <v>479</v>
      </c>
      <c r="N13" s="49" t="s">
        <v>443</v>
      </c>
      <c r="O13" s="49" t="s">
        <v>487</v>
      </c>
      <c r="P13" s="5"/>
      <c r="Q13" s="5" t="s">
        <v>42</v>
      </c>
      <c r="R13" s="71"/>
      <c r="S13" s="75"/>
      <c r="T13" s="65"/>
      <c r="U13" s="1"/>
      <c r="V13" s="1"/>
      <c r="W13" s="1"/>
      <c r="X13" s="1"/>
      <c r="Y13" s="1"/>
      <c r="Z13" s="28" t="s">
        <v>468</v>
      </c>
      <c r="AA13" s="58"/>
      <c r="AB13" s="5"/>
      <c r="AC13" s="5"/>
      <c r="AD13" s="5">
        <v>80</v>
      </c>
      <c r="AE13" s="5"/>
      <c r="AF13" s="5"/>
      <c r="AG13" s="5"/>
      <c r="AH13" s="5"/>
      <c r="AI13" s="5"/>
      <c r="AJ13" s="5"/>
      <c r="AK13" s="5"/>
      <c r="AL13" s="5"/>
      <c r="AM13" s="5"/>
      <c r="AN13" s="5"/>
      <c r="AO13" s="5"/>
      <c r="AP13" s="5"/>
      <c r="AQ13" s="5"/>
      <c r="AR13" s="5"/>
      <c r="AS13" s="5"/>
      <c r="AT13" s="5"/>
      <c r="AU13" s="5"/>
      <c r="AV13" s="5"/>
      <c r="AW13" s="5"/>
      <c r="AX13" s="5"/>
      <c r="AY13" s="1"/>
      <c r="AZ13" s="1"/>
      <c r="BA13" s="1"/>
      <c r="BB13" s="1"/>
      <c r="BC13" s="1"/>
      <c r="BD13" s="1"/>
      <c r="BE13" s="1"/>
      <c r="BF13" s="1"/>
      <c r="BG13" s="1"/>
      <c r="BH13" s="1"/>
      <c r="BI13" s="1"/>
    </row>
    <row r="14" spans="1:61" ht="50.25" customHeight="1" x14ac:dyDescent="0.25">
      <c r="A14" s="5">
        <v>12615</v>
      </c>
      <c r="B14" s="5"/>
      <c r="C14" s="5"/>
      <c r="D14" s="5">
        <v>2018</v>
      </c>
      <c r="E14" s="5">
        <v>2</v>
      </c>
      <c r="F14" s="5" t="s">
        <v>26</v>
      </c>
      <c r="G14" s="5" t="s">
        <v>27</v>
      </c>
      <c r="H14" s="5" t="s">
        <v>49</v>
      </c>
      <c r="I14" s="7">
        <v>14</v>
      </c>
      <c r="J14" s="8" t="s">
        <v>52</v>
      </c>
      <c r="K14" s="5" t="s">
        <v>30</v>
      </c>
      <c r="L14" s="8" t="s">
        <v>37</v>
      </c>
      <c r="M14" s="26" t="s">
        <v>52</v>
      </c>
      <c r="N14" s="59" t="s">
        <v>481</v>
      </c>
      <c r="O14" s="59" t="s">
        <v>481</v>
      </c>
      <c r="P14" s="58"/>
      <c r="Q14" s="5" t="s">
        <v>40</v>
      </c>
      <c r="R14" s="71"/>
      <c r="S14" s="75"/>
      <c r="T14" s="65"/>
      <c r="U14" s="1"/>
      <c r="V14" s="1"/>
      <c r="W14" s="1"/>
      <c r="X14" s="1"/>
      <c r="Y14" s="1"/>
      <c r="Z14" s="28" t="s">
        <v>503</v>
      </c>
      <c r="AA14" s="58"/>
      <c r="AB14" s="5"/>
      <c r="AC14" s="5"/>
      <c r="AD14" s="5"/>
      <c r="AE14" s="5"/>
      <c r="AF14" s="5"/>
      <c r="AG14" s="5"/>
      <c r="AH14" s="5"/>
      <c r="AI14" s="5"/>
      <c r="AJ14" s="5"/>
      <c r="AK14" s="5"/>
      <c r="AL14" s="5"/>
      <c r="AM14" s="5"/>
      <c r="AN14" s="5"/>
      <c r="AO14" s="5"/>
      <c r="AP14" s="5"/>
      <c r="AQ14" s="5"/>
      <c r="AR14" s="5"/>
      <c r="AS14" s="5"/>
      <c r="AT14" s="5"/>
      <c r="AU14" s="5"/>
      <c r="AV14" s="5"/>
      <c r="AW14" s="5"/>
      <c r="AX14" s="5"/>
      <c r="AY14" s="1"/>
      <c r="AZ14" s="1"/>
      <c r="BA14" s="1"/>
      <c r="BB14" s="1"/>
      <c r="BC14" s="1"/>
      <c r="BD14" s="1"/>
      <c r="BE14" s="1"/>
      <c r="BF14" s="1"/>
      <c r="BG14" s="1"/>
      <c r="BH14" s="1"/>
      <c r="BI14" s="1"/>
    </row>
    <row r="15" spans="1:61" ht="42" customHeight="1" x14ac:dyDescent="0.25">
      <c r="A15" s="5">
        <v>12615</v>
      </c>
      <c r="B15" s="5"/>
      <c r="C15" s="5"/>
      <c r="D15" s="5">
        <v>2018</v>
      </c>
      <c r="E15" s="5">
        <v>2</v>
      </c>
      <c r="F15" s="5" t="s">
        <v>26</v>
      </c>
      <c r="G15" s="5" t="s">
        <v>27</v>
      </c>
      <c r="H15" s="5" t="s">
        <v>49</v>
      </c>
      <c r="I15" s="7">
        <v>14</v>
      </c>
      <c r="J15" s="8" t="s">
        <v>53</v>
      </c>
      <c r="K15" s="5" t="s">
        <v>30</v>
      </c>
      <c r="L15" s="8" t="s">
        <v>37</v>
      </c>
      <c r="M15" s="26" t="s">
        <v>53</v>
      </c>
      <c r="N15" s="59" t="s">
        <v>482</v>
      </c>
      <c r="O15" s="59" t="s">
        <v>482</v>
      </c>
      <c r="P15" s="58"/>
      <c r="Q15" s="5" t="s">
        <v>40</v>
      </c>
      <c r="R15" s="71"/>
      <c r="S15" s="75"/>
      <c r="T15" s="65"/>
      <c r="U15" s="1"/>
      <c r="V15" s="1"/>
      <c r="W15" s="1"/>
      <c r="X15" s="1"/>
      <c r="Y15" s="1"/>
      <c r="Z15" s="28" t="s">
        <v>504</v>
      </c>
      <c r="AA15" s="58"/>
      <c r="AB15" s="5"/>
      <c r="AC15" s="5"/>
      <c r="AD15" s="5"/>
      <c r="AE15" s="5"/>
      <c r="AF15" s="5"/>
      <c r="AG15" s="5"/>
      <c r="AH15" s="5"/>
      <c r="AI15" s="5"/>
      <c r="AJ15" s="5"/>
      <c r="AK15" s="5"/>
      <c r="AL15" s="5"/>
      <c r="AM15" s="5"/>
      <c r="AN15" s="5"/>
      <c r="AO15" s="5"/>
      <c r="AP15" s="5"/>
      <c r="AQ15" s="5"/>
      <c r="AR15" s="5"/>
      <c r="AS15" s="5"/>
      <c r="AT15" s="5"/>
      <c r="AU15" s="5"/>
      <c r="AV15" s="5"/>
      <c r="AW15" s="5"/>
      <c r="AX15" s="5"/>
      <c r="AY15" s="1"/>
      <c r="AZ15" s="1"/>
      <c r="BA15" s="1"/>
      <c r="BB15" s="1"/>
      <c r="BC15" s="1"/>
      <c r="BD15" s="1"/>
      <c r="BE15" s="1"/>
      <c r="BF15" s="1"/>
      <c r="BG15" s="1"/>
      <c r="BH15" s="1"/>
      <c r="BI15" s="1"/>
    </row>
    <row r="16" spans="1:61" ht="57" customHeight="1" x14ac:dyDescent="0.25">
      <c r="A16" s="5">
        <v>12615</v>
      </c>
      <c r="B16" s="5"/>
      <c r="C16" s="5"/>
      <c r="D16" s="5">
        <v>2018</v>
      </c>
      <c r="E16" s="5">
        <v>2</v>
      </c>
      <c r="F16" s="5" t="s">
        <v>26</v>
      </c>
      <c r="G16" s="5" t="s">
        <v>27</v>
      </c>
      <c r="H16" s="5" t="s">
        <v>49</v>
      </c>
      <c r="I16" s="7">
        <v>14</v>
      </c>
      <c r="J16" s="8" t="s">
        <v>54</v>
      </c>
      <c r="K16" s="5" t="s">
        <v>30</v>
      </c>
      <c r="L16" s="8" t="s">
        <v>37</v>
      </c>
      <c r="M16" s="26" t="s">
        <v>54</v>
      </c>
      <c r="N16" s="59" t="s">
        <v>483</v>
      </c>
      <c r="O16" s="59" t="s">
        <v>483</v>
      </c>
      <c r="P16" s="58"/>
      <c r="Q16" s="5" t="s">
        <v>40</v>
      </c>
      <c r="R16" s="71"/>
      <c r="S16" s="75"/>
      <c r="T16" s="65"/>
      <c r="U16" s="1"/>
      <c r="V16" s="1"/>
      <c r="W16" s="1"/>
      <c r="X16" s="1"/>
      <c r="Y16" s="1"/>
      <c r="Z16" s="28" t="s">
        <v>505</v>
      </c>
      <c r="AA16" s="58"/>
      <c r="AB16" s="5"/>
      <c r="AC16" s="5"/>
      <c r="AD16" s="5"/>
      <c r="AE16" s="5"/>
      <c r="AF16" s="5"/>
      <c r="AG16" s="5"/>
      <c r="AH16" s="5"/>
      <c r="AI16" s="5"/>
      <c r="AJ16" s="5"/>
      <c r="AK16" s="5"/>
      <c r="AL16" s="5"/>
      <c r="AM16" s="5"/>
      <c r="AN16" s="5"/>
      <c r="AO16" s="5"/>
      <c r="AP16" s="5"/>
      <c r="AQ16" s="5"/>
      <c r="AR16" s="5"/>
      <c r="AS16" s="5"/>
      <c r="AT16" s="5"/>
      <c r="AU16" s="5"/>
      <c r="AV16" s="5"/>
      <c r="AW16" s="5"/>
      <c r="AX16" s="5"/>
      <c r="AY16" s="1"/>
      <c r="AZ16" s="1"/>
      <c r="BA16" s="1"/>
      <c r="BB16" s="1"/>
      <c r="BC16" s="1"/>
      <c r="BD16" s="1"/>
      <c r="BE16" s="1"/>
      <c r="BF16" s="1"/>
      <c r="BG16" s="1"/>
      <c r="BH16" s="1"/>
      <c r="BI16" s="1"/>
    </row>
    <row r="17" spans="1:61" ht="65.25" customHeight="1" x14ac:dyDescent="0.25">
      <c r="A17" s="5">
        <v>12615</v>
      </c>
      <c r="B17" s="5"/>
      <c r="C17" s="5"/>
      <c r="D17" s="5">
        <v>2018</v>
      </c>
      <c r="E17" s="5">
        <v>2</v>
      </c>
      <c r="F17" s="5" t="s">
        <v>26</v>
      </c>
      <c r="G17" s="5" t="s">
        <v>27</v>
      </c>
      <c r="H17" s="5" t="s">
        <v>49</v>
      </c>
      <c r="I17" s="7">
        <v>14</v>
      </c>
      <c r="J17" s="8" t="s">
        <v>55</v>
      </c>
      <c r="K17" s="5" t="s">
        <v>30</v>
      </c>
      <c r="L17" s="8" t="s">
        <v>37</v>
      </c>
      <c r="M17" s="26" t="s">
        <v>55</v>
      </c>
      <c r="N17" s="59" t="s">
        <v>484</v>
      </c>
      <c r="O17" s="59" t="s">
        <v>484</v>
      </c>
      <c r="P17" s="58"/>
      <c r="Q17" s="5" t="s">
        <v>40</v>
      </c>
      <c r="R17" s="71"/>
      <c r="S17" s="75"/>
      <c r="T17" s="65"/>
      <c r="U17" s="1"/>
      <c r="V17" s="1"/>
      <c r="W17" s="1"/>
      <c r="X17" s="1"/>
      <c r="Y17" s="1"/>
      <c r="Z17" s="28" t="s">
        <v>506</v>
      </c>
      <c r="AA17" s="58"/>
      <c r="AB17" s="5"/>
      <c r="AC17" s="5"/>
      <c r="AD17" s="5"/>
      <c r="AE17" s="5"/>
      <c r="AF17" s="5"/>
      <c r="AG17" s="5"/>
      <c r="AH17" s="5"/>
      <c r="AI17" s="5"/>
      <c r="AJ17" s="5"/>
      <c r="AK17" s="5"/>
      <c r="AL17" s="5"/>
      <c r="AM17" s="5"/>
      <c r="AN17" s="5"/>
      <c r="AO17" s="5"/>
      <c r="AP17" s="5"/>
      <c r="AQ17" s="5"/>
      <c r="AR17" s="5"/>
      <c r="AS17" s="5"/>
      <c r="AT17" s="5"/>
      <c r="AU17" s="5"/>
      <c r="AV17" s="5"/>
      <c r="AW17" s="5"/>
      <c r="AX17" s="5"/>
      <c r="AY17" s="1"/>
      <c r="AZ17" s="1"/>
      <c r="BA17" s="1"/>
      <c r="BB17" s="1"/>
      <c r="BC17" s="1"/>
      <c r="BD17" s="1"/>
      <c r="BE17" s="1"/>
      <c r="BF17" s="1"/>
      <c r="BG17" s="1"/>
      <c r="BH17" s="1"/>
      <c r="BI17" s="1"/>
    </row>
    <row r="18" spans="1:61" ht="48.75" customHeight="1" x14ac:dyDescent="0.25">
      <c r="A18" s="5">
        <v>12615</v>
      </c>
      <c r="B18" s="5"/>
      <c r="C18" s="5"/>
      <c r="D18" s="5">
        <v>2018</v>
      </c>
      <c r="E18" s="5">
        <v>2</v>
      </c>
      <c r="F18" s="5" t="s">
        <v>26</v>
      </c>
      <c r="G18" s="5" t="s">
        <v>27</v>
      </c>
      <c r="H18" s="5" t="s">
        <v>28</v>
      </c>
      <c r="I18" s="7" t="s">
        <v>56</v>
      </c>
      <c r="J18" s="8" t="s">
        <v>57</v>
      </c>
      <c r="K18" s="5" t="s">
        <v>30</v>
      </c>
      <c r="L18" s="8" t="s">
        <v>37</v>
      </c>
      <c r="M18" s="8" t="s">
        <v>444</v>
      </c>
      <c r="N18" s="54" t="s">
        <v>445</v>
      </c>
      <c r="O18" s="54"/>
      <c r="P18" s="5"/>
      <c r="Q18" s="5" t="s">
        <v>40</v>
      </c>
      <c r="R18" s="71"/>
      <c r="S18" s="75"/>
      <c r="T18" s="65"/>
      <c r="U18" s="1"/>
      <c r="V18" s="1"/>
      <c r="W18" s="1"/>
      <c r="X18" s="1"/>
      <c r="Y18" s="1"/>
      <c r="Z18" s="28"/>
      <c r="AA18" s="58"/>
      <c r="AB18" s="5"/>
      <c r="AC18" s="5"/>
      <c r="AD18" s="5"/>
      <c r="AE18" s="5"/>
      <c r="AF18" s="5"/>
      <c r="AG18" s="5"/>
      <c r="AH18" s="5"/>
      <c r="AI18" s="5"/>
      <c r="AJ18" s="5"/>
      <c r="AK18" s="5"/>
      <c r="AL18" s="5"/>
      <c r="AM18" s="5"/>
      <c r="AN18" s="5"/>
      <c r="AO18" s="5"/>
      <c r="AP18" s="5"/>
      <c r="AQ18" s="5"/>
      <c r="AR18" s="5"/>
      <c r="AS18" s="5"/>
      <c r="AT18" s="5"/>
      <c r="AU18" s="5"/>
      <c r="AV18" s="5"/>
      <c r="AW18" s="5"/>
      <c r="AX18" s="5"/>
      <c r="AY18" s="1"/>
      <c r="AZ18" s="1"/>
      <c r="BA18" s="1"/>
      <c r="BB18" s="1"/>
      <c r="BC18" s="1"/>
      <c r="BD18" s="1"/>
      <c r="BE18" s="1"/>
      <c r="BF18" s="1"/>
      <c r="BG18" s="1"/>
      <c r="BH18" s="1"/>
      <c r="BI18" s="1"/>
    </row>
    <row r="19" spans="1:61" ht="27" customHeight="1" x14ac:dyDescent="0.25">
      <c r="A19" s="5">
        <v>12615</v>
      </c>
      <c r="B19" s="5"/>
      <c r="C19" s="5"/>
      <c r="D19" s="5">
        <v>2018</v>
      </c>
      <c r="E19" s="5">
        <v>2</v>
      </c>
      <c r="F19" s="5" t="s">
        <v>26</v>
      </c>
      <c r="G19" s="5" t="s">
        <v>27</v>
      </c>
      <c r="H19" s="5" t="s">
        <v>49</v>
      </c>
      <c r="I19" s="7" t="s">
        <v>58</v>
      </c>
      <c r="J19" s="8" t="s">
        <v>59</v>
      </c>
      <c r="K19" s="5" t="s">
        <v>30</v>
      </c>
      <c r="L19" s="8" t="s">
        <v>37</v>
      </c>
      <c r="M19" s="8" t="s">
        <v>478</v>
      </c>
      <c r="N19" s="5" t="s">
        <v>498</v>
      </c>
      <c r="O19" s="5"/>
      <c r="P19" s="5"/>
      <c r="Q19" s="5" t="s">
        <v>60</v>
      </c>
      <c r="R19" s="71"/>
      <c r="S19" s="75"/>
      <c r="T19" s="65"/>
      <c r="U19" s="1"/>
      <c r="V19" s="1"/>
      <c r="W19" s="1"/>
      <c r="X19" s="1"/>
      <c r="Y19" s="1"/>
      <c r="Z19" s="28" t="s">
        <v>470</v>
      </c>
      <c r="AA19" s="58"/>
      <c r="AB19" s="5"/>
      <c r="AC19" s="5"/>
      <c r="AD19" s="5"/>
      <c r="AE19" s="5"/>
      <c r="AF19" s="5">
        <v>30</v>
      </c>
      <c r="AG19" s="5"/>
      <c r="AH19" s="5"/>
      <c r="AI19" s="5"/>
      <c r="AJ19" s="5"/>
      <c r="AK19" s="5"/>
      <c r="AL19" s="5"/>
      <c r="AM19" s="5"/>
      <c r="AN19" s="5"/>
      <c r="AO19" s="5"/>
      <c r="AP19" s="5"/>
      <c r="AQ19" s="5"/>
      <c r="AR19" s="5"/>
      <c r="AS19" s="5"/>
      <c r="AT19" s="5"/>
      <c r="AU19" s="5"/>
      <c r="AV19" s="5"/>
      <c r="AW19" s="5"/>
      <c r="AX19" s="5"/>
      <c r="AY19" s="1"/>
      <c r="AZ19" s="1"/>
      <c r="BA19" s="1"/>
      <c r="BB19" s="1"/>
      <c r="BC19" s="1"/>
      <c r="BD19" s="1"/>
      <c r="BE19" s="1"/>
      <c r="BF19" s="1"/>
      <c r="BG19" s="1"/>
      <c r="BH19" s="1"/>
      <c r="BI19" s="1"/>
    </row>
    <row r="20" spans="1:61" ht="48" customHeight="1" x14ac:dyDescent="0.25">
      <c r="A20" s="5">
        <v>12615</v>
      </c>
      <c r="B20" s="5"/>
      <c r="C20" s="5"/>
      <c r="D20" s="5">
        <v>2018</v>
      </c>
      <c r="E20" s="5">
        <v>2</v>
      </c>
      <c r="F20" s="5" t="s">
        <v>26</v>
      </c>
      <c r="G20" s="5" t="s">
        <v>27</v>
      </c>
      <c r="H20" s="5" t="s">
        <v>28</v>
      </c>
      <c r="I20" s="7" t="s">
        <v>61</v>
      </c>
      <c r="J20" s="8" t="s">
        <v>62</v>
      </c>
      <c r="K20" s="5" t="s">
        <v>30</v>
      </c>
      <c r="L20" s="8" t="s">
        <v>37</v>
      </c>
      <c r="M20" s="8" t="s">
        <v>63</v>
      </c>
      <c r="N20" s="5" t="s">
        <v>446</v>
      </c>
      <c r="O20" s="5" t="s">
        <v>65</v>
      </c>
      <c r="P20" s="5"/>
      <c r="Q20" s="5" t="s">
        <v>40</v>
      </c>
      <c r="R20" s="71"/>
      <c r="S20" s="75"/>
      <c r="T20" s="65"/>
      <c r="U20" s="1"/>
      <c r="V20" s="1"/>
      <c r="W20" s="1"/>
      <c r="X20" s="1"/>
      <c r="Y20" s="1"/>
      <c r="Z20" s="28"/>
      <c r="AA20" s="58"/>
      <c r="AB20" s="5"/>
      <c r="AC20" s="5"/>
      <c r="AD20" s="5"/>
      <c r="AE20" s="5"/>
      <c r="AF20" s="5"/>
      <c r="AG20" s="5"/>
      <c r="AH20" s="5"/>
      <c r="AI20" s="5"/>
      <c r="AJ20" s="5"/>
      <c r="AK20" s="5"/>
      <c r="AL20" s="5"/>
      <c r="AM20" s="5"/>
      <c r="AN20" s="5"/>
      <c r="AO20" s="5"/>
      <c r="AP20" s="5"/>
      <c r="AQ20" s="5"/>
      <c r="AR20" s="5"/>
      <c r="AS20" s="5"/>
      <c r="AT20" s="5"/>
      <c r="AU20" s="5"/>
      <c r="AV20" s="5"/>
      <c r="AW20" s="5"/>
      <c r="AX20" s="5"/>
      <c r="AY20" s="1"/>
      <c r="AZ20" s="1"/>
      <c r="BA20" s="1"/>
      <c r="BB20" s="1"/>
      <c r="BC20" s="1"/>
      <c r="BD20" s="1"/>
      <c r="BE20" s="1"/>
      <c r="BF20" s="1"/>
      <c r="BG20" s="1"/>
      <c r="BH20" s="1"/>
      <c r="BI20" s="1"/>
    </row>
    <row r="21" spans="1:61" ht="41.25" customHeight="1" x14ac:dyDescent="0.25">
      <c r="A21" s="5">
        <v>12615</v>
      </c>
      <c r="B21" s="5"/>
      <c r="C21" s="5"/>
      <c r="D21" s="5">
        <v>2018</v>
      </c>
      <c r="E21" s="5">
        <v>2</v>
      </c>
      <c r="F21" s="5" t="s">
        <v>26</v>
      </c>
      <c r="G21" s="5" t="s">
        <v>27</v>
      </c>
      <c r="H21" s="5" t="s">
        <v>28</v>
      </c>
      <c r="I21" s="7" t="s">
        <v>66</v>
      </c>
      <c r="J21" s="8" t="s">
        <v>67</v>
      </c>
      <c r="K21" s="5" t="s">
        <v>68</v>
      </c>
      <c r="L21" s="8" t="s">
        <v>37</v>
      </c>
      <c r="M21" s="8" t="s">
        <v>67</v>
      </c>
      <c r="N21" s="5" t="s">
        <v>447</v>
      </c>
      <c r="O21" s="5"/>
      <c r="P21" s="5"/>
      <c r="Q21" s="5" t="s">
        <v>40</v>
      </c>
      <c r="R21" s="71"/>
      <c r="S21" s="75"/>
      <c r="T21" s="65"/>
      <c r="U21" s="1"/>
      <c r="V21" s="1"/>
      <c r="W21" s="1"/>
      <c r="X21" s="1"/>
      <c r="Y21" s="1"/>
      <c r="Z21" s="28"/>
      <c r="AA21" s="58"/>
      <c r="AB21" s="5"/>
      <c r="AC21" s="5"/>
      <c r="AD21" s="5"/>
      <c r="AE21" s="5"/>
      <c r="AF21" s="5"/>
      <c r="AG21" s="5"/>
      <c r="AH21" s="5"/>
      <c r="AI21" s="5"/>
      <c r="AJ21" s="5"/>
      <c r="AK21" s="5"/>
      <c r="AL21" s="5"/>
      <c r="AM21" s="5"/>
      <c r="AN21" s="5"/>
      <c r="AO21" s="5"/>
      <c r="AP21" s="5"/>
      <c r="AQ21" s="5"/>
      <c r="AR21" s="5"/>
      <c r="AS21" s="5"/>
      <c r="AT21" s="5"/>
      <c r="AU21" s="5"/>
      <c r="AV21" s="5"/>
      <c r="AW21" s="5"/>
      <c r="AX21" s="5"/>
      <c r="AY21" s="1"/>
      <c r="AZ21" s="1"/>
      <c r="BA21" s="1"/>
      <c r="BB21" s="1"/>
      <c r="BC21" s="1"/>
      <c r="BD21" s="1"/>
      <c r="BE21" s="1"/>
      <c r="BF21" s="1"/>
      <c r="BG21" s="1"/>
      <c r="BH21" s="1"/>
      <c r="BI21" s="1"/>
    </row>
    <row r="22" spans="1:61" ht="68.25" customHeight="1" x14ac:dyDescent="0.25">
      <c r="A22" s="5">
        <v>12615</v>
      </c>
      <c r="B22" s="5"/>
      <c r="C22" s="5"/>
      <c r="D22" s="5">
        <v>2018</v>
      </c>
      <c r="E22" s="5">
        <v>2</v>
      </c>
      <c r="F22" s="5" t="s">
        <v>26</v>
      </c>
      <c r="G22" s="5" t="s">
        <v>27</v>
      </c>
      <c r="H22" s="5" t="s">
        <v>28</v>
      </c>
      <c r="I22" s="7" t="s">
        <v>69</v>
      </c>
      <c r="J22" s="8" t="s">
        <v>70</v>
      </c>
      <c r="K22" s="5" t="s">
        <v>30</v>
      </c>
      <c r="L22" s="8" t="s">
        <v>31</v>
      </c>
      <c r="M22" s="8" t="s">
        <v>448</v>
      </c>
      <c r="N22" s="5" t="s">
        <v>64</v>
      </c>
      <c r="O22" s="5"/>
      <c r="P22" s="5"/>
      <c r="Q22" s="5" t="s">
        <v>71</v>
      </c>
      <c r="R22" s="71"/>
      <c r="S22" s="75"/>
      <c r="T22" s="65"/>
      <c r="U22" s="1"/>
      <c r="V22" s="1"/>
      <c r="W22" s="1"/>
      <c r="X22" s="1"/>
      <c r="Y22" s="1"/>
      <c r="Z22" s="28" t="s">
        <v>488</v>
      </c>
      <c r="AA22" s="58"/>
      <c r="AB22" s="5"/>
      <c r="AC22" s="5"/>
      <c r="AD22" s="5"/>
      <c r="AE22" s="5"/>
      <c r="AF22" s="5"/>
      <c r="AG22" s="5"/>
      <c r="AH22" s="5"/>
      <c r="AI22" s="5"/>
      <c r="AJ22" s="5"/>
      <c r="AK22" s="5"/>
      <c r="AL22" s="5"/>
      <c r="AM22" s="5"/>
      <c r="AN22" s="5"/>
      <c r="AO22" s="5"/>
      <c r="AP22" s="5"/>
      <c r="AQ22" s="5"/>
      <c r="AR22" s="5"/>
      <c r="AS22" s="5"/>
      <c r="AT22" s="5"/>
      <c r="AU22" s="5"/>
      <c r="AV22" s="5"/>
      <c r="AW22" s="5"/>
      <c r="AX22" s="5"/>
      <c r="AY22" s="1"/>
      <c r="AZ22" s="1"/>
      <c r="BA22" s="1"/>
      <c r="BB22" s="1"/>
      <c r="BC22" s="1"/>
      <c r="BD22" s="1"/>
      <c r="BE22" s="1"/>
      <c r="BF22" s="1"/>
      <c r="BG22" s="1"/>
      <c r="BH22" s="1"/>
      <c r="BI22" s="1"/>
    </row>
    <row r="23" spans="1:61" ht="51.75" customHeight="1" x14ac:dyDescent="0.25">
      <c r="A23" s="5">
        <v>12615</v>
      </c>
      <c r="B23" s="5"/>
      <c r="C23" s="5"/>
      <c r="D23" s="5">
        <v>2018</v>
      </c>
      <c r="E23" s="5">
        <v>2</v>
      </c>
      <c r="F23" s="5" t="s">
        <v>26</v>
      </c>
      <c r="G23" s="5" t="s">
        <v>27</v>
      </c>
      <c r="H23" s="5" t="s">
        <v>449</v>
      </c>
      <c r="I23" s="7" t="s">
        <v>72</v>
      </c>
      <c r="J23" s="8" t="s">
        <v>73</v>
      </c>
      <c r="K23" s="5" t="s">
        <v>30</v>
      </c>
      <c r="L23" s="8" t="s">
        <v>31</v>
      </c>
      <c r="M23" s="5" t="s">
        <v>489</v>
      </c>
      <c r="N23" s="5" t="s">
        <v>496</v>
      </c>
      <c r="O23" s="5"/>
      <c r="P23" s="5"/>
      <c r="Q23" s="5" t="s">
        <v>452</v>
      </c>
      <c r="R23" s="71"/>
      <c r="S23" s="75"/>
      <c r="T23" s="65"/>
      <c r="U23" s="1"/>
      <c r="V23" s="1"/>
      <c r="W23" s="1"/>
      <c r="X23" s="1"/>
      <c r="Y23" s="1"/>
      <c r="Z23" s="28" t="s">
        <v>490</v>
      </c>
      <c r="AA23" s="58"/>
      <c r="AB23" s="5"/>
      <c r="AC23" s="5"/>
      <c r="AD23" s="5"/>
      <c r="AE23" s="5"/>
      <c r="AF23" s="5"/>
      <c r="AG23" s="5"/>
      <c r="AH23" s="5"/>
      <c r="AI23" s="5"/>
      <c r="AJ23" s="5"/>
      <c r="AK23" s="5"/>
      <c r="AL23" s="5"/>
      <c r="AM23" s="5"/>
      <c r="AN23" s="5"/>
      <c r="AO23" s="5"/>
      <c r="AP23" s="5"/>
      <c r="AQ23" s="5"/>
      <c r="AR23" s="5"/>
      <c r="AS23" s="5"/>
      <c r="AT23" s="5"/>
      <c r="AU23" s="5"/>
      <c r="AV23" s="5"/>
      <c r="AW23" s="5"/>
      <c r="AX23" s="5"/>
      <c r="AY23" s="1"/>
      <c r="AZ23" s="1"/>
      <c r="BA23" s="1"/>
      <c r="BB23" s="1"/>
      <c r="BC23" s="1"/>
      <c r="BD23" s="1"/>
      <c r="BE23" s="1"/>
      <c r="BF23" s="1"/>
      <c r="BG23" s="1"/>
      <c r="BH23" s="1"/>
      <c r="BI23" s="1"/>
    </row>
    <row r="24" spans="1:61" ht="108.75" customHeight="1" x14ac:dyDescent="0.25">
      <c r="A24" s="5">
        <v>12615</v>
      </c>
      <c r="B24" s="5"/>
      <c r="C24" s="5"/>
      <c r="D24" s="5">
        <v>2018</v>
      </c>
      <c r="E24" s="5">
        <v>2</v>
      </c>
      <c r="F24" s="5" t="s">
        <v>26</v>
      </c>
      <c r="G24" s="5" t="s">
        <v>27</v>
      </c>
      <c r="H24" s="5" t="s">
        <v>28</v>
      </c>
      <c r="I24" s="7" t="s">
        <v>74</v>
      </c>
      <c r="J24" s="8" t="s">
        <v>75</v>
      </c>
      <c r="K24" s="5" t="s">
        <v>30</v>
      </c>
      <c r="L24" s="8" t="s">
        <v>31</v>
      </c>
      <c r="M24" s="8" t="s">
        <v>76</v>
      </c>
      <c r="N24" s="5" t="s">
        <v>464</v>
      </c>
      <c r="O24" s="5"/>
      <c r="P24" s="5"/>
      <c r="Q24" s="5" t="s">
        <v>77</v>
      </c>
      <c r="R24" s="71"/>
      <c r="S24" s="75"/>
      <c r="T24" s="65"/>
      <c r="U24" s="1"/>
      <c r="V24" s="1"/>
      <c r="W24" s="1"/>
      <c r="X24" s="1"/>
      <c r="Y24" s="1"/>
      <c r="Z24" s="28"/>
      <c r="AA24" s="58"/>
      <c r="AB24" s="5"/>
      <c r="AC24" s="5"/>
      <c r="AD24" s="5"/>
      <c r="AE24" s="5"/>
      <c r="AF24" s="5"/>
      <c r="AG24" s="5"/>
      <c r="AH24" s="5"/>
      <c r="AI24" s="5"/>
      <c r="AJ24" s="5"/>
      <c r="AK24" s="5"/>
      <c r="AL24" s="5"/>
      <c r="AM24" s="5"/>
      <c r="AN24" s="5"/>
      <c r="AO24" s="5"/>
      <c r="AP24" s="5"/>
      <c r="AQ24" s="5"/>
      <c r="AR24" s="5"/>
      <c r="AS24" s="5"/>
      <c r="AT24" s="5"/>
      <c r="AU24" s="5"/>
      <c r="AV24" s="5"/>
      <c r="AW24" s="5"/>
      <c r="AX24" s="5"/>
      <c r="AY24" s="1"/>
      <c r="AZ24" s="1"/>
      <c r="BA24" s="1"/>
      <c r="BB24" s="1"/>
      <c r="BC24" s="1"/>
      <c r="BD24" s="1"/>
      <c r="BE24" s="1"/>
      <c r="BF24" s="1"/>
      <c r="BG24" s="1"/>
      <c r="BH24" s="1"/>
      <c r="BI24" s="1"/>
    </row>
    <row r="25" spans="1:61" ht="142.5" customHeight="1" x14ac:dyDescent="0.25">
      <c r="A25" s="5">
        <v>12615</v>
      </c>
      <c r="B25" s="5"/>
      <c r="C25" s="5"/>
      <c r="D25" s="5">
        <v>2018</v>
      </c>
      <c r="E25" s="5">
        <v>2</v>
      </c>
      <c r="F25" s="5" t="s">
        <v>26</v>
      </c>
      <c r="G25" s="5" t="s">
        <v>27</v>
      </c>
      <c r="H25" s="5" t="s">
        <v>49</v>
      </c>
      <c r="I25" s="7" t="s">
        <v>78</v>
      </c>
      <c r="J25" s="8" t="s">
        <v>79</v>
      </c>
      <c r="K25" s="5" t="s">
        <v>30</v>
      </c>
      <c r="L25" s="8" t="s">
        <v>31</v>
      </c>
      <c r="M25" s="8" t="s">
        <v>465</v>
      </c>
      <c r="N25" s="5" t="s">
        <v>443</v>
      </c>
      <c r="O25" s="5" t="s">
        <v>80</v>
      </c>
      <c r="P25" s="5"/>
      <c r="Q25" s="5" t="s">
        <v>40</v>
      </c>
      <c r="R25" s="71"/>
      <c r="S25" s="75"/>
      <c r="T25" s="65"/>
      <c r="U25" s="1"/>
      <c r="V25" s="1"/>
      <c r="W25" s="1"/>
      <c r="X25" s="1"/>
      <c r="Y25" s="1"/>
      <c r="Z25" s="28"/>
      <c r="AA25" s="58"/>
      <c r="AB25" s="5"/>
      <c r="AC25" s="5"/>
      <c r="AD25" s="5"/>
      <c r="AE25" s="5"/>
      <c r="AF25" s="5"/>
      <c r="AG25" s="5"/>
      <c r="AH25" s="5"/>
      <c r="AI25" s="5"/>
      <c r="AJ25" s="5"/>
      <c r="AK25" s="5"/>
      <c r="AL25" s="5"/>
      <c r="AM25" s="5"/>
      <c r="AN25" s="5"/>
      <c r="AO25" s="5"/>
      <c r="AP25" s="5"/>
      <c r="AQ25" s="5"/>
      <c r="AR25" s="5"/>
      <c r="AS25" s="5"/>
      <c r="AT25" s="5"/>
      <c r="AU25" s="5"/>
      <c r="AV25" s="5"/>
      <c r="AW25" s="5"/>
      <c r="AX25" s="5"/>
      <c r="AY25" s="1"/>
      <c r="AZ25" s="1"/>
      <c r="BA25" s="1"/>
      <c r="BB25" s="1"/>
      <c r="BC25" s="1"/>
      <c r="BD25" s="1"/>
      <c r="BE25" s="1"/>
      <c r="BF25" s="1"/>
      <c r="BG25" s="1"/>
      <c r="BH25" s="1"/>
      <c r="BI25" s="1"/>
    </row>
    <row r="26" spans="1:61" ht="75.75" customHeight="1" x14ac:dyDescent="0.25">
      <c r="A26" s="49">
        <v>12615</v>
      </c>
      <c r="B26" s="49"/>
      <c r="C26" s="49"/>
      <c r="D26" s="49">
        <v>2018</v>
      </c>
      <c r="E26" s="49">
        <v>2</v>
      </c>
      <c r="F26" s="49" t="s">
        <v>26</v>
      </c>
      <c r="G26" s="49" t="s">
        <v>27</v>
      </c>
      <c r="H26" s="49" t="s">
        <v>28</v>
      </c>
      <c r="I26" s="50">
        <v>18.100000000000001</v>
      </c>
      <c r="J26" s="51" t="s">
        <v>81</v>
      </c>
      <c r="K26" s="49" t="s">
        <v>30</v>
      </c>
      <c r="L26" s="51" t="s">
        <v>37</v>
      </c>
      <c r="M26" s="51" t="s">
        <v>507</v>
      </c>
      <c r="N26" s="49" t="s">
        <v>508</v>
      </c>
      <c r="O26" s="49"/>
      <c r="P26" s="49" t="s">
        <v>491</v>
      </c>
      <c r="Q26" s="49" t="s">
        <v>77</v>
      </c>
      <c r="R26" s="71"/>
      <c r="S26" s="75"/>
      <c r="T26" s="65"/>
      <c r="U26" s="1"/>
      <c r="V26" s="1"/>
      <c r="W26" s="1"/>
      <c r="X26" s="1"/>
      <c r="Y26" s="1"/>
      <c r="Z26" s="28" t="s">
        <v>509</v>
      </c>
      <c r="AA26" s="58"/>
      <c r="AB26" s="5"/>
      <c r="AC26" s="5"/>
      <c r="AD26" s="5"/>
      <c r="AE26" s="5"/>
      <c r="AF26" s="5"/>
      <c r="AG26" s="5"/>
      <c r="AH26" s="5"/>
      <c r="AI26" s="5"/>
      <c r="AJ26" s="5"/>
      <c r="AK26" s="5"/>
      <c r="AL26" s="5"/>
      <c r="AM26" s="5"/>
      <c r="AN26" s="5"/>
      <c r="AO26" s="5"/>
      <c r="AP26" s="5"/>
      <c r="AQ26" s="5"/>
      <c r="AR26" s="5"/>
      <c r="AS26" s="5"/>
      <c r="AT26" s="5"/>
      <c r="AU26" s="5"/>
      <c r="AV26" s="5"/>
      <c r="AW26" s="5"/>
      <c r="AX26" s="5"/>
      <c r="AY26" s="1"/>
      <c r="AZ26" s="1"/>
      <c r="BA26" s="1"/>
      <c r="BB26" s="1"/>
      <c r="BC26" s="1"/>
      <c r="BD26" s="1"/>
      <c r="BE26" s="1"/>
      <c r="BF26" s="1"/>
      <c r="BG26" s="1"/>
      <c r="BH26" s="1"/>
      <c r="BI26" s="1"/>
    </row>
    <row r="27" spans="1:61" ht="76.5" customHeight="1" x14ac:dyDescent="0.25">
      <c r="A27" s="28">
        <v>12615</v>
      </c>
      <c r="B27" s="28"/>
      <c r="C27" s="28"/>
      <c r="D27" s="28">
        <v>2018</v>
      </c>
      <c r="E27" s="28">
        <v>2</v>
      </c>
      <c r="F27" s="28" t="s">
        <v>26</v>
      </c>
      <c r="G27" s="28" t="s">
        <v>27</v>
      </c>
      <c r="H27" s="28" t="s">
        <v>28</v>
      </c>
      <c r="I27" s="60">
        <v>18.3</v>
      </c>
      <c r="J27" s="27" t="s">
        <v>81</v>
      </c>
      <c r="K27" s="28" t="s">
        <v>30</v>
      </c>
      <c r="L27" s="27" t="s">
        <v>31</v>
      </c>
      <c r="M27" s="27" t="s">
        <v>82</v>
      </c>
      <c r="N27" s="28" t="s">
        <v>499</v>
      </c>
      <c r="O27" s="28" t="s">
        <v>492</v>
      </c>
      <c r="P27" s="28"/>
      <c r="Q27" s="28" t="s">
        <v>40</v>
      </c>
      <c r="R27" s="71"/>
      <c r="S27" s="75"/>
      <c r="T27" s="65"/>
      <c r="U27" s="1"/>
      <c r="V27" s="1"/>
      <c r="W27" s="1"/>
      <c r="X27" s="1"/>
      <c r="Y27" s="1"/>
      <c r="Z27" s="28"/>
      <c r="AA27" s="58"/>
      <c r="AB27" s="5"/>
      <c r="AC27" s="5"/>
      <c r="AD27" s="5"/>
      <c r="AE27" s="5"/>
      <c r="AF27" s="5"/>
      <c r="AG27" s="5"/>
      <c r="AH27" s="5"/>
      <c r="AI27" s="5"/>
      <c r="AJ27" s="5"/>
      <c r="AK27" s="5"/>
      <c r="AL27" s="5"/>
      <c r="AM27" s="5"/>
      <c r="AN27" s="5"/>
      <c r="AO27" s="5"/>
      <c r="AP27" s="5"/>
      <c r="AQ27" s="5"/>
      <c r="AR27" s="5"/>
      <c r="AS27" s="5"/>
      <c r="AT27" s="5"/>
      <c r="AU27" s="5"/>
      <c r="AV27" s="5"/>
      <c r="AW27" s="5"/>
      <c r="AX27" s="5"/>
      <c r="AY27" s="1"/>
      <c r="AZ27" s="1"/>
      <c r="BA27" s="1"/>
      <c r="BB27" s="1"/>
      <c r="BC27" s="1"/>
      <c r="BD27" s="1"/>
      <c r="BE27" s="1"/>
      <c r="BF27" s="1"/>
      <c r="BG27" s="1"/>
      <c r="BH27" s="1"/>
      <c r="BI27" s="1"/>
    </row>
    <row r="28" spans="1:61" s="53" customFormat="1" ht="26.25" customHeight="1" x14ac:dyDescent="0.25">
      <c r="R28" s="71"/>
      <c r="S28" s="75"/>
      <c r="T28" s="65"/>
      <c r="U28" s="52"/>
      <c r="V28" s="52"/>
      <c r="W28" s="52"/>
      <c r="X28" s="52"/>
      <c r="Y28" s="52"/>
      <c r="AA28" s="62"/>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52"/>
      <c r="AZ28" s="52"/>
      <c r="BA28" s="52"/>
      <c r="BB28" s="52"/>
      <c r="BC28" s="52"/>
      <c r="BD28" s="52"/>
      <c r="BE28" s="52"/>
      <c r="BF28" s="52"/>
      <c r="BG28" s="52"/>
      <c r="BH28" s="52"/>
      <c r="BI28" s="52"/>
    </row>
    <row r="29" spans="1:61" s="53" customFormat="1" ht="32.25" customHeight="1" x14ac:dyDescent="0.25">
      <c r="R29" s="71"/>
      <c r="S29" s="75"/>
      <c r="T29" s="65"/>
      <c r="U29" s="52"/>
      <c r="V29" s="52"/>
      <c r="W29" s="52"/>
      <c r="X29" s="52"/>
      <c r="Y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row>
    <row r="30" spans="1:61" s="53" customFormat="1" ht="13.5" customHeight="1" x14ac:dyDescent="0.25">
      <c r="A30" s="52"/>
      <c r="B30" s="52"/>
      <c r="C30" s="52"/>
      <c r="D30" s="52"/>
      <c r="E30" s="52"/>
      <c r="F30" s="52"/>
      <c r="G30" s="52"/>
      <c r="H30" s="52"/>
      <c r="I30" s="55"/>
      <c r="J30" s="56"/>
      <c r="K30" s="52"/>
      <c r="L30" s="56"/>
      <c r="M30" s="56"/>
      <c r="N30" s="52"/>
      <c r="O30" s="52"/>
      <c r="P30" s="52"/>
      <c r="Q30" s="52"/>
      <c r="R30" s="71"/>
      <c r="S30" s="75"/>
      <c r="T30" s="65"/>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row>
    <row r="31" spans="1:61" s="53" customFormat="1" ht="13.5" customHeight="1" x14ac:dyDescent="0.25">
      <c r="A31" s="52"/>
      <c r="B31" s="52"/>
      <c r="C31" s="52"/>
      <c r="D31" s="52"/>
      <c r="E31" s="52"/>
      <c r="F31" s="52"/>
      <c r="G31" s="52"/>
      <c r="H31" s="52"/>
      <c r="I31" s="55"/>
      <c r="J31" s="56"/>
      <c r="K31" s="52"/>
      <c r="L31" s="56"/>
      <c r="M31" s="56"/>
      <c r="N31" s="52"/>
      <c r="O31" s="52"/>
      <c r="P31" s="52"/>
      <c r="Q31" s="52"/>
      <c r="R31" s="71"/>
      <c r="S31" s="75"/>
      <c r="T31" s="65"/>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row>
    <row r="32" spans="1:61" s="53" customFormat="1" ht="13.5" customHeight="1" x14ac:dyDescent="0.25">
      <c r="A32" s="52"/>
      <c r="B32" s="52"/>
      <c r="C32" s="52"/>
      <c r="D32" s="52"/>
      <c r="E32" s="52"/>
      <c r="F32" s="52"/>
      <c r="G32" s="52"/>
      <c r="H32" s="52"/>
      <c r="I32" s="55"/>
      <c r="J32" s="56"/>
      <c r="K32" s="52"/>
      <c r="L32" s="56"/>
      <c r="M32" s="56"/>
      <c r="N32" s="52"/>
      <c r="O32" s="52"/>
      <c r="P32" s="52"/>
      <c r="Q32" s="52"/>
      <c r="R32" s="71"/>
      <c r="S32" s="75"/>
      <c r="T32" s="65"/>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row>
    <row r="33" spans="1:61" s="53" customFormat="1" ht="13.5" customHeight="1" x14ac:dyDescent="0.25">
      <c r="A33" s="52"/>
      <c r="B33" s="52"/>
      <c r="C33" s="52"/>
      <c r="D33" s="52"/>
      <c r="E33" s="52"/>
      <c r="F33" s="52"/>
      <c r="G33" s="52"/>
      <c r="H33" s="52"/>
      <c r="I33" s="55"/>
      <c r="J33" s="56"/>
      <c r="K33" s="52"/>
      <c r="L33" s="56"/>
      <c r="M33" s="56"/>
      <c r="N33" s="52"/>
      <c r="O33" s="52"/>
      <c r="P33" s="52"/>
      <c r="Q33" s="52"/>
      <c r="R33" s="71"/>
      <c r="S33" s="75"/>
      <c r="T33" s="65"/>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row>
    <row r="34" spans="1:61" s="53" customFormat="1" ht="13.5" customHeight="1" x14ac:dyDescent="0.25">
      <c r="A34" s="52"/>
      <c r="B34" s="52"/>
      <c r="C34" s="52"/>
      <c r="D34" s="52"/>
      <c r="E34" s="52"/>
      <c r="F34" s="52"/>
      <c r="G34" s="52"/>
      <c r="H34" s="52"/>
      <c r="I34" s="55"/>
      <c r="J34" s="56"/>
      <c r="K34" s="52"/>
      <c r="L34" s="56"/>
      <c r="M34" s="56"/>
      <c r="N34" s="52"/>
      <c r="O34" s="52"/>
      <c r="P34" s="52"/>
      <c r="Q34" s="52"/>
      <c r="R34" s="71"/>
      <c r="S34" s="75"/>
      <c r="T34" s="65"/>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row>
    <row r="35" spans="1:61" s="53" customFormat="1" ht="13.5" customHeight="1" x14ac:dyDescent="0.25">
      <c r="A35" s="52"/>
      <c r="B35" s="52"/>
      <c r="C35" s="52"/>
      <c r="D35" s="52"/>
      <c r="E35" s="52"/>
      <c r="F35" s="52"/>
      <c r="G35" s="52"/>
      <c r="H35" s="52"/>
      <c r="I35" s="55"/>
      <c r="J35" s="56"/>
      <c r="K35" s="52"/>
      <c r="L35" s="56"/>
      <c r="M35" s="56"/>
      <c r="N35" s="52"/>
      <c r="O35" s="52"/>
      <c r="P35" s="52"/>
      <c r="Q35" s="52"/>
      <c r="R35" s="71"/>
      <c r="S35" s="75"/>
      <c r="T35" s="65"/>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row>
    <row r="36" spans="1:61" s="53" customFormat="1" ht="13.5" customHeight="1" x14ac:dyDescent="0.25">
      <c r="A36" s="52"/>
      <c r="B36" s="52"/>
      <c r="C36" s="52"/>
      <c r="D36" s="52"/>
      <c r="E36" s="52"/>
      <c r="F36" s="52"/>
      <c r="G36" s="52"/>
      <c r="H36" s="52"/>
      <c r="I36" s="55"/>
      <c r="J36" s="56"/>
      <c r="K36" s="52"/>
      <c r="L36" s="56"/>
      <c r="M36" s="56"/>
      <c r="N36" s="52"/>
      <c r="O36" s="52"/>
      <c r="P36" s="52"/>
      <c r="Q36" s="52"/>
      <c r="R36" s="71"/>
      <c r="S36" s="75"/>
      <c r="T36" s="65"/>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row>
    <row r="37" spans="1:61" s="53" customFormat="1" ht="13.5" customHeight="1" x14ac:dyDescent="0.25">
      <c r="A37" s="52"/>
      <c r="B37" s="52"/>
      <c r="C37" s="52"/>
      <c r="D37" s="52"/>
      <c r="E37" s="52"/>
      <c r="F37" s="52"/>
      <c r="G37" s="52"/>
      <c r="H37" s="52"/>
      <c r="I37" s="55"/>
      <c r="J37" s="56"/>
      <c r="K37" s="52"/>
      <c r="L37" s="56"/>
      <c r="M37" s="56"/>
      <c r="N37" s="52"/>
      <c r="O37" s="52"/>
      <c r="P37" s="52"/>
      <c r="Q37" s="52"/>
      <c r="R37" s="71"/>
      <c r="S37" s="75"/>
      <c r="T37" s="65"/>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row>
    <row r="38" spans="1:61" s="53" customFormat="1" ht="13.5" customHeight="1" x14ac:dyDescent="0.25">
      <c r="A38" s="52"/>
      <c r="B38" s="52"/>
      <c r="C38" s="52"/>
      <c r="D38" s="52"/>
      <c r="E38" s="52"/>
      <c r="F38" s="52"/>
      <c r="G38" s="52"/>
      <c r="H38" s="52"/>
      <c r="I38" s="55"/>
      <c r="J38" s="56"/>
      <c r="K38" s="52"/>
      <c r="L38" s="56"/>
      <c r="M38" s="56"/>
      <c r="N38" s="52"/>
      <c r="O38" s="52"/>
      <c r="P38" s="52"/>
      <c r="Q38" s="52"/>
      <c r="R38" s="71"/>
      <c r="S38" s="75"/>
      <c r="T38" s="65"/>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row>
    <row r="39" spans="1:61" s="53" customFormat="1" ht="13.5" customHeight="1" x14ac:dyDescent="0.25">
      <c r="A39" s="52"/>
      <c r="B39" s="52"/>
      <c r="C39" s="52"/>
      <c r="D39" s="52"/>
      <c r="E39" s="52"/>
      <c r="F39" s="52"/>
      <c r="G39" s="52"/>
      <c r="H39" s="52"/>
      <c r="I39" s="55"/>
      <c r="J39" s="56"/>
      <c r="K39" s="52"/>
      <c r="L39" s="56"/>
      <c r="M39" s="56"/>
      <c r="N39" s="52"/>
      <c r="O39" s="52"/>
      <c r="P39" s="52"/>
      <c r="Q39" s="52"/>
      <c r="R39" s="71"/>
      <c r="S39" s="75"/>
      <c r="T39" s="65"/>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row>
    <row r="40" spans="1:61" s="53" customFormat="1" ht="13.5" customHeight="1" x14ac:dyDescent="0.25">
      <c r="A40" s="52"/>
      <c r="B40" s="52"/>
      <c r="C40" s="52"/>
      <c r="D40" s="52"/>
      <c r="E40" s="52"/>
      <c r="F40" s="52"/>
      <c r="G40" s="52"/>
      <c r="H40" s="52"/>
      <c r="I40" s="55"/>
      <c r="J40" s="56"/>
      <c r="K40" s="52"/>
      <c r="L40" s="56"/>
      <c r="M40" s="56"/>
      <c r="N40" s="52"/>
      <c r="O40" s="52"/>
      <c r="P40" s="52"/>
      <c r="Q40" s="52"/>
      <c r="R40" s="71"/>
      <c r="S40" s="75"/>
      <c r="T40" s="65"/>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row>
    <row r="41" spans="1:61" s="53" customFormat="1" ht="13.5" customHeight="1" x14ac:dyDescent="0.25">
      <c r="A41" s="52"/>
      <c r="B41" s="52"/>
      <c r="C41" s="52"/>
      <c r="D41" s="52"/>
      <c r="E41" s="52"/>
      <c r="F41" s="52"/>
      <c r="G41" s="52"/>
      <c r="H41" s="52"/>
      <c r="I41" s="55"/>
      <c r="J41" s="56"/>
      <c r="K41" s="52"/>
      <c r="L41" s="56"/>
      <c r="M41" s="56"/>
      <c r="N41" s="52"/>
      <c r="O41" s="52"/>
      <c r="P41" s="52"/>
      <c r="Q41" s="52"/>
      <c r="R41" s="71"/>
      <c r="S41" s="75"/>
      <c r="T41" s="65"/>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row>
    <row r="42" spans="1:61" s="53" customFormat="1" ht="13.5" customHeight="1" x14ac:dyDescent="0.25">
      <c r="A42" s="52"/>
      <c r="B42" s="52"/>
      <c r="C42" s="52"/>
      <c r="D42" s="52"/>
      <c r="E42" s="52"/>
      <c r="F42" s="52"/>
      <c r="G42" s="63" t="s">
        <v>85</v>
      </c>
      <c r="H42" s="64"/>
      <c r="I42" s="64"/>
      <c r="J42" s="64"/>
      <c r="K42" s="64"/>
      <c r="L42" s="64"/>
      <c r="M42" s="64"/>
      <c r="N42" s="64"/>
      <c r="O42" s="64"/>
      <c r="P42" s="64"/>
      <c r="Q42" s="65"/>
      <c r="R42" s="71"/>
      <c r="S42" s="75"/>
      <c r="T42" s="65"/>
      <c r="U42" s="52"/>
      <c r="V42" s="52"/>
      <c r="W42" s="52"/>
      <c r="X42" s="52"/>
      <c r="Y42" s="52"/>
      <c r="Z42" s="52"/>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2"/>
      <c r="AZ42" s="52"/>
      <c r="BA42" s="52"/>
      <c r="BB42" s="52"/>
      <c r="BC42" s="52"/>
      <c r="BD42" s="52"/>
      <c r="BE42" s="52"/>
      <c r="BF42" s="52"/>
      <c r="BG42" s="52"/>
      <c r="BH42" s="52"/>
      <c r="BI42" s="52"/>
    </row>
    <row r="43" spans="1:61" ht="13.5" customHeight="1" x14ac:dyDescent="0.25">
      <c r="A43" s="1"/>
      <c r="B43" s="1"/>
      <c r="C43" s="1"/>
      <c r="D43" s="1"/>
      <c r="E43" s="1"/>
      <c r="F43" s="1"/>
      <c r="G43" s="64"/>
      <c r="H43" s="64"/>
      <c r="I43" s="64"/>
      <c r="J43" s="64"/>
      <c r="K43" s="64"/>
      <c r="L43" s="64"/>
      <c r="M43" s="64"/>
      <c r="N43" s="64"/>
      <c r="O43" s="64"/>
      <c r="P43" s="64"/>
      <c r="Q43" s="65"/>
      <c r="R43" s="71"/>
      <c r="S43" s="75"/>
      <c r="T43" s="65"/>
      <c r="U43" s="1"/>
      <c r="V43" s="1"/>
      <c r="W43" s="1"/>
      <c r="X43" s="1"/>
      <c r="Y43" s="1"/>
      <c r="Z43" s="1"/>
      <c r="AA43" s="5"/>
      <c r="AB43" s="5"/>
      <c r="AC43" s="5"/>
      <c r="AD43" s="5"/>
      <c r="AE43" s="5"/>
      <c r="AF43" s="5"/>
      <c r="AG43" s="5"/>
      <c r="AH43" s="5"/>
      <c r="AI43" s="5"/>
      <c r="AJ43" s="5"/>
      <c r="AK43" s="5"/>
      <c r="AL43" s="5"/>
      <c r="AM43" s="5"/>
      <c r="AN43" s="5"/>
      <c r="AO43" s="5"/>
      <c r="AP43" s="5"/>
      <c r="AQ43" s="5"/>
      <c r="AR43" s="5"/>
      <c r="AS43" s="5"/>
      <c r="AT43" s="5"/>
      <c r="AU43" s="5"/>
      <c r="AV43" s="5"/>
      <c r="AW43" s="5"/>
      <c r="AX43" s="5"/>
      <c r="AY43" s="1"/>
      <c r="AZ43" s="1"/>
      <c r="BA43" s="1"/>
      <c r="BB43" s="1"/>
      <c r="BC43" s="1"/>
      <c r="BD43" s="1"/>
      <c r="BE43" s="1"/>
      <c r="BF43" s="1"/>
      <c r="BG43" s="1"/>
      <c r="BH43" s="1"/>
      <c r="BI43" s="1"/>
    </row>
    <row r="44" spans="1:61" ht="13.5" customHeight="1" x14ac:dyDescent="0.25">
      <c r="A44" s="1"/>
      <c r="B44" s="1"/>
      <c r="C44" s="1"/>
      <c r="D44" s="1"/>
      <c r="E44" s="1"/>
      <c r="F44" s="1"/>
      <c r="G44" s="64"/>
      <c r="H44" s="64"/>
      <c r="I44" s="64"/>
      <c r="J44" s="64"/>
      <c r="K44" s="64"/>
      <c r="L44" s="64"/>
      <c r="M44" s="64"/>
      <c r="N44" s="64"/>
      <c r="O44" s="64"/>
      <c r="P44" s="64"/>
      <c r="Q44" s="65"/>
      <c r="R44" s="71"/>
      <c r="S44" s="75"/>
      <c r="T44" s="65"/>
      <c r="U44" s="1"/>
      <c r="V44" s="1"/>
      <c r="W44" s="1"/>
      <c r="X44" s="1"/>
      <c r="Y44" s="1"/>
      <c r="Z44" s="1"/>
      <c r="AA44" s="5"/>
      <c r="AB44" s="5"/>
      <c r="AC44" s="5"/>
      <c r="AD44" s="5"/>
      <c r="AE44" s="5"/>
      <c r="AF44" s="5"/>
      <c r="AG44" s="5"/>
      <c r="AH44" s="5"/>
      <c r="AI44" s="5"/>
      <c r="AJ44" s="5"/>
      <c r="AK44" s="5"/>
      <c r="AL44" s="5"/>
      <c r="AM44" s="5"/>
      <c r="AN44" s="5"/>
      <c r="AO44" s="5"/>
      <c r="AP44" s="5"/>
      <c r="AQ44" s="5"/>
      <c r="AR44" s="5"/>
      <c r="AS44" s="5"/>
      <c r="AT44" s="5"/>
      <c r="AU44" s="5"/>
      <c r="AV44" s="5"/>
      <c r="AW44" s="5"/>
      <c r="AX44" s="5"/>
      <c r="AY44" s="1"/>
      <c r="AZ44" s="1"/>
      <c r="BA44" s="1"/>
      <c r="BB44" s="1"/>
      <c r="BC44" s="1"/>
      <c r="BD44" s="1"/>
      <c r="BE44" s="1"/>
      <c r="BF44" s="1"/>
      <c r="BG44" s="1"/>
      <c r="BH44" s="1"/>
      <c r="BI44" s="1"/>
    </row>
    <row r="45" spans="1:61" ht="13.5" customHeight="1" x14ac:dyDescent="0.25">
      <c r="A45" s="1"/>
      <c r="B45" s="1"/>
      <c r="C45" s="1"/>
      <c r="D45" s="1"/>
      <c r="E45" s="1"/>
      <c r="F45" s="1"/>
      <c r="G45" s="64"/>
      <c r="H45" s="64"/>
      <c r="I45" s="64"/>
      <c r="J45" s="64"/>
      <c r="K45" s="64"/>
      <c r="L45" s="64"/>
      <c r="M45" s="64"/>
      <c r="N45" s="64"/>
      <c r="O45" s="64"/>
      <c r="P45" s="64"/>
      <c r="Q45" s="65"/>
      <c r="R45" s="71"/>
      <c r="S45" s="75"/>
      <c r="T45" s="65"/>
      <c r="U45" s="1"/>
      <c r="V45" s="1"/>
      <c r="W45" s="1"/>
      <c r="X45" s="1"/>
      <c r="Y45" s="1"/>
      <c r="Z45" s="1"/>
      <c r="AA45" s="5"/>
      <c r="AB45" s="5"/>
      <c r="AC45" s="5"/>
      <c r="AD45" s="5"/>
      <c r="AE45" s="5"/>
      <c r="AF45" s="5"/>
      <c r="AG45" s="5"/>
      <c r="AH45" s="5"/>
      <c r="AI45" s="5"/>
      <c r="AJ45" s="5"/>
      <c r="AK45" s="5"/>
      <c r="AL45" s="5"/>
      <c r="AM45" s="5"/>
      <c r="AN45" s="5"/>
      <c r="AO45" s="5"/>
      <c r="AP45" s="5"/>
      <c r="AQ45" s="5"/>
      <c r="AR45" s="5"/>
      <c r="AS45" s="5"/>
      <c r="AT45" s="5"/>
      <c r="AU45" s="5"/>
      <c r="AV45" s="5"/>
      <c r="AW45" s="5"/>
      <c r="AX45" s="5"/>
      <c r="AY45" s="1"/>
      <c r="AZ45" s="1"/>
      <c r="BA45" s="1"/>
      <c r="BB45" s="1"/>
      <c r="BC45" s="1"/>
      <c r="BD45" s="1"/>
      <c r="BE45" s="1"/>
      <c r="BF45" s="1"/>
      <c r="BG45" s="1"/>
      <c r="BH45" s="1"/>
      <c r="BI45" s="1"/>
    </row>
    <row r="46" spans="1:61" ht="13.5" customHeight="1" x14ac:dyDescent="0.25">
      <c r="A46" s="1"/>
      <c r="B46" s="1"/>
      <c r="C46" s="1"/>
      <c r="D46" s="1"/>
      <c r="E46" s="1"/>
      <c r="F46" s="1"/>
      <c r="G46" s="64"/>
      <c r="H46" s="64"/>
      <c r="I46" s="64"/>
      <c r="J46" s="64"/>
      <c r="K46" s="64"/>
      <c r="L46" s="64"/>
      <c r="M46" s="64"/>
      <c r="N46" s="64"/>
      <c r="O46" s="64"/>
      <c r="P46" s="64"/>
      <c r="Q46" s="65"/>
      <c r="R46" s="71"/>
      <c r="S46" s="75"/>
      <c r="T46" s="65"/>
      <c r="U46" s="1"/>
      <c r="V46" s="1"/>
      <c r="W46" s="1"/>
      <c r="X46" s="1"/>
      <c r="Y46" s="1"/>
      <c r="Z46" s="1"/>
      <c r="AA46" s="5"/>
      <c r="AB46" s="5"/>
      <c r="AC46" s="5"/>
      <c r="AD46" s="5"/>
      <c r="AE46" s="5"/>
      <c r="AF46" s="5"/>
      <c r="AG46" s="5"/>
      <c r="AH46" s="5"/>
      <c r="AI46" s="5"/>
      <c r="AJ46" s="5"/>
      <c r="AK46" s="5"/>
      <c r="AL46" s="5"/>
      <c r="AM46" s="5"/>
      <c r="AN46" s="5"/>
      <c r="AO46" s="5"/>
      <c r="AP46" s="5"/>
      <c r="AQ46" s="5"/>
      <c r="AR46" s="5"/>
      <c r="AS46" s="5"/>
      <c r="AT46" s="5"/>
      <c r="AU46" s="5"/>
      <c r="AV46" s="5"/>
      <c r="AW46" s="5"/>
      <c r="AX46" s="5"/>
      <c r="AY46" s="1"/>
      <c r="AZ46" s="1"/>
      <c r="BA46" s="1"/>
      <c r="BB46" s="1"/>
      <c r="BC46" s="1"/>
      <c r="BD46" s="1"/>
      <c r="BE46" s="1"/>
      <c r="BF46" s="1"/>
      <c r="BG46" s="1"/>
      <c r="BH46" s="1"/>
      <c r="BI46" s="1"/>
    </row>
    <row r="47" spans="1:61" ht="13.5" customHeight="1" x14ac:dyDescent="0.25">
      <c r="A47" s="1"/>
      <c r="B47" s="1"/>
      <c r="C47" s="1"/>
      <c r="D47" s="1"/>
      <c r="E47" s="1"/>
      <c r="F47" s="1"/>
      <c r="G47" s="64"/>
      <c r="H47" s="64"/>
      <c r="I47" s="64"/>
      <c r="J47" s="64"/>
      <c r="K47" s="64"/>
      <c r="L47" s="64"/>
      <c r="M47" s="64"/>
      <c r="N47" s="64"/>
      <c r="O47" s="64"/>
      <c r="P47" s="64"/>
      <c r="Q47" s="65"/>
      <c r="R47" s="71"/>
      <c r="S47" s="75"/>
      <c r="T47" s="65"/>
      <c r="U47" s="1"/>
      <c r="V47" s="1"/>
      <c r="W47" s="1"/>
      <c r="X47" s="1"/>
      <c r="Y47" s="1"/>
      <c r="Z47" s="1"/>
      <c r="AA47" s="5"/>
      <c r="AB47" s="5"/>
      <c r="AC47" s="5"/>
      <c r="AD47" s="5"/>
      <c r="AE47" s="5"/>
      <c r="AF47" s="5"/>
      <c r="AG47" s="5"/>
      <c r="AH47" s="5"/>
      <c r="AI47" s="5"/>
      <c r="AJ47" s="5"/>
      <c r="AK47" s="5"/>
      <c r="AL47" s="5"/>
      <c r="AM47" s="5"/>
      <c r="AN47" s="5"/>
      <c r="AO47" s="5"/>
      <c r="AP47" s="5"/>
      <c r="AQ47" s="5"/>
      <c r="AR47" s="5"/>
      <c r="AS47" s="5"/>
      <c r="AT47" s="5"/>
      <c r="AU47" s="5"/>
      <c r="AV47" s="5"/>
      <c r="AW47" s="5"/>
      <c r="AX47" s="5"/>
      <c r="AY47" s="1"/>
      <c r="AZ47" s="1"/>
      <c r="BA47" s="1"/>
      <c r="BB47" s="1"/>
      <c r="BC47" s="1"/>
      <c r="BD47" s="1"/>
      <c r="BE47" s="1"/>
      <c r="BF47" s="1"/>
      <c r="BG47" s="1"/>
      <c r="BH47" s="1"/>
      <c r="BI47" s="1"/>
    </row>
    <row r="48" spans="1:61" ht="13.5" customHeight="1" x14ac:dyDescent="0.25">
      <c r="A48" s="1"/>
      <c r="B48" s="1"/>
      <c r="C48" s="1"/>
      <c r="D48" s="1"/>
      <c r="E48" s="1"/>
      <c r="F48" s="1"/>
      <c r="G48" s="64"/>
      <c r="H48" s="64"/>
      <c r="I48" s="64"/>
      <c r="J48" s="64"/>
      <c r="K48" s="64"/>
      <c r="L48" s="64"/>
      <c r="M48" s="64"/>
      <c r="N48" s="64"/>
      <c r="O48" s="64"/>
      <c r="P48" s="64"/>
      <c r="Q48" s="65"/>
      <c r="R48" s="71"/>
      <c r="S48" s="75"/>
      <c r="T48" s="65"/>
      <c r="U48" s="1"/>
      <c r="V48" s="1"/>
      <c r="W48" s="1"/>
      <c r="X48" s="1"/>
      <c r="Y48" s="1"/>
      <c r="Z48" s="1"/>
      <c r="AA48" s="5"/>
      <c r="AB48" s="5"/>
      <c r="AC48" s="5"/>
      <c r="AD48" s="5"/>
      <c r="AE48" s="5"/>
      <c r="AF48" s="5"/>
      <c r="AG48" s="5"/>
      <c r="AH48" s="5"/>
      <c r="AI48" s="5"/>
      <c r="AJ48" s="5"/>
      <c r="AK48" s="5"/>
      <c r="AL48" s="5"/>
      <c r="AM48" s="5"/>
      <c r="AN48" s="5"/>
      <c r="AO48" s="5"/>
      <c r="AP48" s="5"/>
      <c r="AQ48" s="5"/>
      <c r="AR48" s="5"/>
      <c r="AS48" s="5"/>
      <c r="AT48" s="5"/>
      <c r="AU48" s="5"/>
      <c r="AV48" s="5"/>
      <c r="AW48" s="5"/>
      <c r="AX48" s="5"/>
      <c r="AY48" s="1"/>
      <c r="AZ48" s="1"/>
      <c r="BA48" s="1"/>
      <c r="BB48" s="1"/>
      <c r="BC48" s="1"/>
      <c r="BD48" s="1"/>
      <c r="BE48" s="1"/>
      <c r="BF48" s="1"/>
      <c r="BG48" s="1"/>
      <c r="BH48" s="1"/>
      <c r="BI48" s="1"/>
    </row>
    <row r="49" spans="1:61" ht="13.5" customHeight="1" x14ac:dyDescent="0.25">
      <c r="A49" s="1"/>
      <c r="B49" s="1"/>
      <c r="C49" s="1"/>
      <c r="D49" s="1"/>
      <c r="E49" s="1"/>
      <c r="F49" s="1"/>
      <c r="G49" s="64"/>
      <c r="H49" s="64"/>
      <c r="I49" s="64"/>
      <c r="J49" s="64"/>
      <c r="K49" s="64"/>
      <c r="L49" s="64"/>
      <c r="M49" s="64"/>
      <c r="N49" s="64"/>
      <c r="O49" s="64"/>
      <c r="P49" s="64"/>
      <c r="Q49" s="65"/>
      <c r="R49" s="71"/>
      <c r="S49" s="75"/>
      <c r="T49" s="65"/>
      <c r="U49" s="1"/>
      <c r="V49" s="1"/>
      <c r="W49" s="1"/>
      <c r="X49" s="1"/>
      <c r="Y49" s="1"/>
      <c r="Z49" s="1"/>
      <c r="AA49" s="5"/>
      <c r="AB49" s="5"/>
      <c r="AC49" s="5"/>
      <c r="AD49" s="5"/>
      <c r="AE49" s="5"/>
      <c r="AF49" s="5"/>
      <c r="AG49" s="5"/>
      <c r="AH49" s="5"/>
      <c r="AI49" s="5"/>
      <c r="AJ49" s="5"/>
      <c r="AK49" s="5"/>
      <c r="AL49" s="5"/>
      <c r="AM49" s="5"/>
      <c r="AN49" s="5"/>
      <c r="AO49" s="5"/>
      <c r="AP49" s="5"/>
      <c r="AQ49" s="5"/>
      <c r="AR49" s="5"/>
      <c r="AS49" s="5"/>
      <c r="AT49" s="5"/>
      <c r="AU49" s="5"/>
      <c r="AV49" s="5"/>
      <c r="AW49" s="5"/>
      <c r="AX49" s="5"/>
      <c r="AY49" s="1"/>
      <c r="AZ49" s="1"/>
      <c r="BA49" s="1"/>
      <c r="BB49" s="1"/>
      <c r="BC49" s="1"/>
      <c r="BD49" s="1"/>
      <c r="BE49" s="1"/>
      <c r="BF49" s="1"/>
      <c r="BG49" s="1"/>
      <c r="BH49" s="1"/>
      <c r="BI49" s="1"/>
    </row>
    <row r="50" spans="1:61" ht="13.5" customHeight="1" x14ac:dyDescent="0.25">
      <c r="A50" s="1"/>
      <c r="B50" s="1"/>
      <c r="C50" s="1"/>
      <c r="D50" s="1"/>
      <c r="E50" s="1"/>
      <c r="F50" s="1"/>
      <c r="G50" s="64"/>
      <c r="H50" s="64"/>
      <c r="I50" s="64"/>
      <c r="J50" s="64"/>
      <c r="K50" s="64"/>
      <c r="L50" s="64"/>
      <c r="M50" s="64"/>
      <c r="N50" s="64"/>
      <c r="O50" s="64"/>
      <c r="P50" s="64"/>
      <c r="Q50" s="65"/>
      <c r="R50" s="71"/>
      <c r="S50" s="75"/>
      <c r="T50" s="65"/>
      <c r="U50" s="1"/>
      <c r="V50" s="1"/>
      <c r="W50" s="1"/>
      <c r="X50" s="1"/>
      <c r="Y50" s="1"/>
      <c r="Z50" s="1"/>
      <c r="AA50" s="5"/>
      <c r="AB50" s="5"/>
      <c r="AC50" s="5"/>
      <c r="AD50" s="5"/>
      <c r="AE50" s="5"/>
      <c r="AF50" s="5"/>
      <c r="AG50" s="5"/>
      <c r="AH50" s="5"/>
      <c r="AI50" s="5"/>
      <c r="AJ50" s="5"/>
      <c r="AK50" s="5"/>
      <c r="AL50" s="5"/>
      <c r="AM50" s="5"/>
      <c r="AN50" s="5"/>
      <c r="AO50" s="5"/>
      <c r="AP50" s="5"/>
      <c r="AQ50" s="5"/>
      <c r="AR50" s="5"/>
      <c r="AS50" s="5"/>
      <c r="AT50" s="5"/>
      <c r="AU50" s="5"/>
      <c r="AV50" s="5"/>
      <c r="AW50" s="5"/>
      <c r="AX50" s="5"/>
      <c r="AY50" s="1"/>
      <c r="AZ50" s="1"/>
      <c r="BA50" s="1"/>
      <c r="BB50" s="1"/>
      <c r="BC50" s="1"/>
      <c r="BD50" s="1"/>
      <c r="BE50" s="1"/>
      <c r="BF50" s="1"/>
      <c r="BG50" s="1"/>
      <c r="BH50" s="1"/>
      <c r="BI50" s="1"/>
    </row>
    <row r="51" spans="1:61" ht="13.5" customHeight="1" x14ac:dyDescent="0.25">
      <c r="A51" s="1"/>
      <c r="B51" s="1"/>
      <c r="C51" s="1"/>
      <c r="D51" s="1"/>
      <c r="E51" s="1"/>
      <c r="F51" s="1"/>
      <c r="G51" s="64"/>
      <c r="H51" s="64"/>
      <c r="I51" s="64"/>
      <c r="J51" s="64"/>
      <c r="K51" s="64"/>
      <c r="L51" s="64"/>
      <c r="M51" s="64"/>
      <c r="N51" s="64"/>
      <c r="O51" s="64"/>
      <c r="P51" s="64"/>
      <c r="Q51" s="65"/>
      <c r="R51" s="71"/>
      <c r="S51" s="75"/>
      <c r="T51" s="65"/>
      <c r="U51" s="1"/>
      <c r="V51" s="1"/>
      <c r="W51" s="1"/>
      <c r="X51" s="1"/>
      <c r="Y51" s="1"/>
      <c r="Z51" s="1"/>
      <c r="AA51" s="5"/>
      <c r="AB51" s="5"/>
      <c r="AC51" s="5"/>
      <c r="AD51" s="5"/>
      <c r="AE51" s="5"/>
      <c r="AF51" s="5"/>
      <c r="AG51" s="5"/>
      <c r="AH51" s="5"/>
      <c r="AI51" s="5"/>
      <c r="AJ51" s="5"/>
      <c r="AK51" s="5"/>
      <c r="AL51" s="5"/>
      <c r="AM51" s="5"/>
      <c r="AN51" s="5"/>
      <c r="AO51" s="5"/>
      <c r="AP51" s="5"/>
      <c r="AQ51" s="5"/>
      <c r="AR51" s="5"/>
      <c r="AS51" s="5"/>
      <c r="AT51" s="5"/>
      <c r="AU51" s="5"/>
      <c r="AV51" s="5"/>
      <c r="AW51" s="5"/>
      <c r="AX51" s="5"/>
      <c r="AY51" s="1"/>
      <c r="AZ51" s="1"/>
      <c r="BA51" s="1"/>
      <c r="BB51" s="1"/>
      <c r="BC51" s="1"/>
      <c r="BD51" s="1"/>
      <c r="BE51" s="1"/>
      <c r="BF51" s="1"/>
      <c r="BG51" s="1"/>
      <c r="BH51" s="1"/>
      <c r="BI51" s="1"/>
    </row>
    <row r="52" spans="1:61" ht="13.5" customHeight="1" x14ac:dyDescent="0.25">
      <c r="A52" s="1"/>
      <c r="B52" s="1"/>
      <c r="C52" s="1"/>
      <c r="D52" s="1"/>
      <c r="E52" s="1"/>
      <c r="F52" s="1"/>
      <c r="G52" s="64"/>
      <c r="H52" s="64"/>
      <c r="I52" s="64"/>
      <c r="J52" s="64"/>
      <c r="K52" s="64"/>
      <c r="L52" s="64"/>
      <c r="M52" s="64"/>
      <c r="N52" s="64"/>
      <c r="O52" s="64"/>
      <c r="P52" s="64"/>
      <c r="Q52" s="65"/>
      <c r="R52" s="71"/>
      <c r="S52" s="75"/>
      <c r="T52" s="65"/>
      <c r="U52" s="1"/>
      <c r="V52" s="1"/>
      <c r="W52" s="1"/>
      <c r="X52" s="1"/>
      <c r="Y52" s="1"/>
      <c r="Z52" s="1"/>
      <c r="AA52" s="5"/>
      <c r="AB52" s="5"/>
      <c r="AC52" s="5"/>
      <c r="AD52" s="5"/>
      <c r="AE52" s="5"/>
      <c r="AF52" s="5"/>
      <c r="AG52" s="5"/>
      <c r="AH52" s="5"/>
      <c r="AI52" s="5"/>
      <c r="AJ52" s="5"/>
      <c r="AK52" s="5"/>
      <c r="AL52" s="5"/>
      <c r="AM52" s="5"/>
      <c r="AN52" s="5"/>
      <c r="AO52" s="5"/>
      <c r="AP52" s="5"/>
      <c r="AQ52" s="5"/>
      <c r="AR52" s="5"/>
      <c r="AS52" s="5"/>
      <c r="AT52" s="5"/>
      <c r="AU52" s="5"/>
      <c r="AV52" s="5"/>
      <c r="AW52" s="5"/>
      <c r="AX52" s="5"/>
      <c r="AY52" s="1"/>
      <c r="AZ52" s="1"/>
      <c r="BA52" s="1"/>
      <c r="BB52" s="1"/>
      <c r="BC52" s="1"/>
      <c r="BD52" s="1"/>
      <c r="BE52" s="1"/>
      <c r="BF52" s="1"/>
      <c r="BG52" s="1"/>
      <c r="BH52" s="1"/>
      <c r="BI52" s="1"/>
    </row>
    <row r="53" spans="1:61" ht="13.5" customHeight="1" x14ac:dyDescent="0.25">
      <c r="A53" s="1"/>
      <c r="B53" s="1"/>
      <c r="C53" s="1"/>
      <c r="D53" s="1"/>
      <c r="E53" s="1"/>
      <c r="F53" s="1"/>
      <c r="G53" s="64"/>
      <c r="H53" s="64"/>
      <c r="I53" s="64"/>
      <c r="J53" s="64"/>
      <c r="K53" s="64"/>
      <c r="L53" s="64"/>
      <c r="M53" s="64"/>
      <c r="N53" s="64"/>
      <c r="O53" s="64"/>
      <c r="P53" s="64"/>
      <c r="Q53" s="65"/>
      <c r="R53" s="71"/>
      <c r="S53" s="75"/>
      <c r="T53" s="65"/>
      <c r="U53" s="1"/>
      <c r="V53" s="1"/>
      <c r="W53" s="1"/>
      <c r="X53" s="1"/>
      <c r="Y53" s="1"/>
      <c r="Z53" s="1"/>
      <c r="AA53" s="5"/>
      <c r="AB53" s="5"/>
      <c r="AC53" s="5"/>
      <c r="AD53" s="5"/>
      <c r="AE53" s="5"/>
      <c r="AF53" s="5"/>
      <c r="AG53" s="5"/>
      <c r="AH53" s="5"/>
      <c r="AI53" s="5"/>
      <c r="AJ53" s="5"/>
      <c r="AK53" s="5"/>
      <c r="AL53" s="5"/>
      <c r="AM53" s="5"/>
      <c r="AN53" s="5"/>
      <c r="AO53" s="5"/>
      <c r="AP53" s="5"/>
      <c r="AQ53" s="5"/>
      <c r="AR53" s="5"/>
      <c r="AS53" s="5"/>
      <c r="AT53" s="5"/>
      <c r="AU53" s="5"/>
      <c r="AV53" s="5"/>
      <c r="AW53" s="5"/>
      <c r="AX53" s="5"/>
      <c r="AY53" s="1"/>
      <c r="AZ53" s="1"/>
      <c r="BA53" s="1"/>
      <c r="BB53" s="1"/>
      <c r="BC53" s="1"/>
      <c r="BD53" s="1"/>
      <c r="BE53" s="1"/>
      <c r="BF53" s="1"/>
      <c r="BG53" s="1"/>
      <c r="BH53" s="1"/>
      <c r="BI53" s="1"/>
    </row>
    <row r="54" spans="1:61" ht="13.5" customHeight="1" x14ac:dyDescent="0.25">
      <c r="A54" s="1"/>
      <c r="B54" s="1"/>
      <c r="C54" s="1"/>
      <c r="D54" s="1"/>
      <c r="E54" s="1"/>
      <c r="F54" s="1"/>
      <c r="G54" s="64"/>
      <c r="H54" s="64"/>
      <c r="I54" s="64"/>
      <c r="J54" s="64"/>
      <c r="K54" s="64"/>
      <c r="L54" s="64"/>
      <c r="M54" s="64"/>
      <c r="N54" s="64"/>
      <c r="O54" s="64"/>
      <c r="P54" s="64"/>
      <c r="Q54" s="65"/>
      <c r="R54" s="71"/>
      <c r="S54" s="75"/>
      <c r="T54" s="65"/>
      <c r="U54" s="1"/>
      <c r="V54" s="1"/>
      <c r="W54" s="1"/>
      <c r="X54" s="1"/>
      <c r="Y54" s="1"/>
      <c r="Z54" s="1"/>
      <c r="AA54" s="5"/>
      <c r="AB54" s="5"/>
      <c r="AC54" s="5"/>
      <c r="AD54" s="5"/>
      <c r="AE54" s="5"/>
      <c r="AF54" s="5"/>
      <c r="AG54" s="5"/>
      <c r="AH54" s="5"/>
      <c r="AI54" s="5"/>
      <c r="AJ54" s="5"/>
      <c r="AK54" s="5"/>
      <c r="AL54" s="5"/>
      <c r="AM54" s="5"/>
      <c r="AN54" s="5"/>
      <c r="AO54" s="5"/>
      <c r="AP54" s="5"/>
      <c r="AQ54" s="5"/>
      <c r="AR54" s="5"/>
      <c r="AS54" s="5"/>
      <c r="AT54" s="5"/>
      <c r="AU54" s="5"/>
      <c r="AV54" s="5"/>
      <c r="AW54" s="5"/>
      <c r="AX54" s="5"/>
      <c r="AY54" s="1"/>
      <c r="AZ54" s="1"/>
      <c r="BA54" s="1"/>
      <c r="BB54" s="1"/>
      <c r="BC54" s="1"/>
      <c r="BD54" s="1"/>
      <c r="BE54" s="1"/>
      <c r="BF54" s="1"/>
      <c r="BG54" s="1"/>
      <c r="BH54" s="1"/>
      <c r="BI54" s="1"/>
    </row>
    <row r="55" spans="1:61" ht="13.5" customHeight="1" x14ac:dyDescent="0.25">
      <c r="A55" s="1"/>
      <c r="B55" s="1"/>
      <c r="C55" s="1"/>
      <c r="D55" s="1"/>
      <c r="E55" s="1"/>
      <c r="F55" s="1"/>
      <c r="G55" s="64"/>
      <c r="H55" s="64"/>
      <c r="I55" s="64"/>
      <c r="J55" s="64"/>
      <c r="K55" s="64"/>
      <c r="L55" s="64"/>
      <c r="M55" s="64"/>
      <c r="N55" s="64"/>
      <c r="O55" s="64"/>
      <c r="P55" s="64"/>
      <c r="Q55" s="65"/>
      <c r="R55" s="71"/>
      <c r="S55" s="75"/>
      <c r="T55" s="65"/>
      <c r="U55" s="1"/>
      <c r="V55" s="1"/>
      <c r="W55" s="1"/>
      <c r="X55" s="1"/>
      <c r="Y55" s="1"/>
      <c r="Z55" s="1"/>
      <c r="AA55" s="5"/>
      <c r="AB55" s="5"/>
      <c r="AC55" s="5"/>
      <c r="AD55" s="5"/>
      <c r="AE55" s="5"/>
      <c r="AF55" s="5"/>
      <c r="AG55" s="5"/>
      <c r="AH55" s="5"/>
      <c r="AI55" s="5"/>
      <c r="AJ55" s="5"/>
      <c r="AK55" s="5"/>
      <c r="AL55" s="5"/>
      <c r="AM55" s="5"/>
      <c r="AN55" s="5"/>
      <c r="AO55" s="5"/>
      <c r="AP55" s="5"/>
      <c r="AQ55" s="5"/>
      <c r="AR55" s="5"/>
      <c r="AS55" s="5"/>
      <c r="AT55" s="5"/>
      <c r="AU55" s="5"/>
      <c r="AV55" s="5"/>
      <c r="AW55" s="5"/>
      <c r="AX55" s="5"/>
      <c r="AY55" s="1"/>
      <c r="AZ55" s="1"/>
      <c r="BA55" s="1"/>
      <c r="BB55" s="1"/>
      <c r="BC55" s="1"/>
      <c r="BD55" s="1"/>
      <c r="BE55" s="1"/>
      <c r="BF55" s="1"/>
      <c r="BG55" s="1"/>
      <c r="BH55" s="1"/>
      <c r="BI55" s="1"/>
    </row>
    <row r="56" spans="1:61" ht="13.5" customHeight="1" x14ac:dyDescent="0.25">
      <c r="A56" s="1"/>
      <c r="B56" s="1"/>
      <c r="C56" s="1"/>
      <c r="D56" s="1"/>
      <c r="E56" s="1"/>
      <c r="F56" s="1"/>
      <c r="G56" s="1"/>
      <c r="H56" s="1"/>
      <c r="I56" s="12"/>
      <c r="J56" s="13"/>
      <c r="K56" s="1"/>
      <c r="L56" s="13"/>
      <c r="M56" s="13"/>
      <c r="N56" s="1"/>
      <c r="O56" s="1"/>
      <c r="P56" s="1"/>
      <c r="Q56" s="1"/>
      <c r="R56" s="71"/>
      <c r="S56" s="75"/>
      <c r="T56" s="65"/>
      <c r="U56" s="1"/>
      <c r="V56" s="1"/>
      <c r="W56" s="1"/>
      <c r="X56" s="1"/>
      <c r="Y56" s="1"/>
      <c r="Z56" s="1"/>
      <c r="AA56" s="5"/>
      <c r="AB56" s="5"/>
      <c r="AC56" s="5"/>
      <c r="AD56" s="5"/>
      <c r="AE56" s="5"/>
      <c r="AF56" s="5"/>
      <c r="AG56" s="5"/>
      <c r="AH56" s="5"/>
      <c r="AI56" s="5"/>
      <c r="AJ56" s="5"/>
      <c r="AK56" s="5"/>
      <c r="AL56" s="5"/>
      <c r="AM56" s="5"/>
      <c r="AN56" s="5"/>
      <c r="AO56" s="5"/>
      <c r="AP56" s="5"/>
      <c r="AQ56" s="5"/>
      <c r="AR56" s="5"/>
      <c r="AS56" s="5"/>
      <c r="AT56" s="5"/>
      <c r="AU56" s="5"/>
      <c r="AV56" s="5"/>
      <c r="AW56" s="5"/>
      <c r="AX56" s="5"/>
      <c r="AY56" s="1"/>
      <c r="AZ56" s="1"/>
      <c r="BA56" s="1"/>
      <c r="BB56" s="1"/>
      <c r="BC56" s="1"/>
      <c r="BD56" s="1"/>
      <c r="BE56" s="1"/>
      <c r="BF56" s="1"/>
      <c r="BG56" s="1"/>
      <c r="BH56" s="1"/>
      <c r="BI56" s="1"/>
    </row>
    <row r="57" spans="1:61" ht="13.5" customHeight="1" x14ac:dyDescent="0.25">
      <c r="A57" s="1"/>
      <c r="B57" s="1"/>
      <c r="C57" s="1"/>
      <c r="D57" s="1"/>
      <c r="E57" s="1"/>
      <c r="F57" s="1"/>
      <c r="G57" s="1"/>
      <c r="H57" s="1"/>
      <c r="I57" s="12"/>
      <c r="J57" s="13"/>
      <c r="K57" s="1"/>
      <c r="L57" s="13"/>
      <c r="M57" s="13"/>
      <c r="N57" s="1"/>
      <c r="O57" s="1"/>
      <c r="P57" s="1"/>
      <c r="Q57" s="1"/>
      <c r="R57" s="71"/>
      <c r="S57" s="75"/>
      <c r="T57" s="65"/>
      <c r="U57" s="1"/>
      <c r="V57" s="1"/>
      <c r="W57" s="1"/>
      <c r="X57" s="1"/>
      <c r="Y57" s="1"/>
      <c r="Z57" s="1"/>
      <c r="AA57" s="5"/>
      <c r="AB57" s="5"/>
      <c r="AC57" s="5"/>
      <c r="AD57" s="5"/>
      <c r="AE57" s="5"/>
      <c r="AF57" s="5"/>
      <c r="AG57" s="5"/>
      <c r="AH57" s="5"/>
      <c r="AI57" s="5"/>
      <c r="AJ57" s="5"/>
      <c r="AK57" s="5"/>
      <c r="AL57" s="5"/>
      <c r="AM57" s="5"/>
      <c r="AN57" s="5"/>
      <c r="AO57" s="5"/>
      <c r="AP57" s="5"/>
      <c r="AQ57" s="5"/>
      <c r="AR57" s="5"/>
      <c r="AS57" s="5"/>
      <c r="AT57" s="5"/>
      <c r="AU57" s="5"/>
      <c r="AV57" s="5"/>
      <c r="AW57" s="5"/>
      <c r="AX57" s="5"/>
      <c r="AY57" s="1"/>
      <c r="AZ57" s="1"/>
      <c r="BA57" s="1"/>
      <c r="BB57" s="1"/>
      <c r="BC57" s="1"/>
      <c r="BD57" s="1"/>
      <c r="BE57" s="1"/>
      <c r="BF57" s="1"/>
      <c r="BG57" s="1"/>
      <c r="BH57" s="1"/>
      <c r="BI57" s="1"/>
    </row>
    <row r="58" spans="1:61" ht="13.5" customHeight="1" x14ac:dyDescent="0.25">
      <c r="A58" s="1"/>
      <c r="B58" s="1"/>
      <c r="C58" s="1"/>
      <c r="D58" s="1"/>
      <c r="E58" s="1"/>
      <c r="F58" s="1"/>
      <c r="G58" s="1"/>
      <c r="H58" s="1"/>
      <c r="I58" s="12"/>
      <c r="J58" s="13"/>
      <c r="K58" s="1"/>
      <c r="L58" s="13"/>
      <c r="M58" s="13"/>
      <c r="N58" s="1"/>
      <c r="O58" s="1"/>
      <c r="P58" s="1"/>
      <c r="Q58" s="1"/>
      <c r="R58" s="71"/>
      <c r="S58" s="75"/>
      <c r="T58" s="65"/>
      <c r="U58" s="1"/>
      <c r="V58" s="1"/>
      <c r="W58" s="1"/>
      <c r="X58" s="1"/>
      <c r="Y58" s="1"/>
      <c r="Z58" s="1"/>
      <c r="AA58" s="5"/>
      <c r="AB58" s="5"/>
      <c r="AC58" s="5"/>
      <c r="AD58" s="5"/>
      <c r="AE58" s="5"/>
      <c r="AF58" s="5"/>
      <c r="AG58" s="5"/>
      <c r="AH58" s="5"/>
      <c r="AI58" s="5"/>
      <c r="AJ58" s="5"/>
      <c r="AK58" s="5"/>
      <c r="AL58" s="5"/>
      <c r="AM58" s="5"/>
      <c r="AN58" s="5"/>
      <c r="AO58" s="5"/>
      <c r="AP58" s="5"/>
      <c r="AQ58" s="5"/>
      <c r="AR58" s="5"/>
      <c r="AS58" s="5"/>
      <c r="AT58" s="5"/>
      <c r="AU58" s="5"/>
      <c r="AV58" s="5"/>
      <c r="AW58" s="5"/>
      <c r="AX58" s="5"/>
      <c r="AY58" s="1"/>
      <c r="AZ58" s="1"/>
      <c r="BA58" s="1"/>
      <c r="BB58" s="1"/>
      <c r="BC58" s="1"/>
      <c r="BD58" s="1"/>
      <c r="BE58" s="1"/>
      <c r="BF58" s="1"/>
      <c r="BG58" s="1"/>
      <c r="BH58" s="1"/>
      <c r="BI58" s="1"/>
    </row>
    <row r="59" spans="1:61" ht="13.5" customHeight="1" x14ac:dyDescent="0.25">
      <c r="A59" s="1"/>
      <c r="B59" s="1"/>
      <c r="C59" s="1"/>
      <c r="D59" s="1"/>
      <c r="E59" s="1"/>
      <c r="F59" s="1"/>
      <c r="G59" s="1"/>
      <c r="H59" s="1"/>
      <c r="I59" s="12"/>
      <c r="J59" s="13"/>
      <c r="K59" s="1"/>
      <c r="L59" s="13"/>
      <c r="M59" s="13"/>
      <c r="N59" s="1"/>
      <c r="O59" s="1"/>
      <c r="P59" s="1"/>
      <c r="Q59" s="1"/>
      <c r="R59" s="71"/>
      <c r="S59" s="75"/>
      <c r="T59" s="65"/>
      <c r="U59" s="1"/>
      <c r="V59" s="1"/>
      <c r="W59" s="1"/>
      <c r="X59" s="1"/>
      <c r="Y59" s="1"/>
      <c r="Z59" s="1"/>
      <c r="AA59" s="5"/>
      <c r="AB59" s="5"/>
      <c r="AC59" s="5"/>
      <c r="AD59" s="5"/>
      <c r="AE59" s="5"/>
      <c r="AF59" s="5"/>
      <c r="AG59" s="5"/>
      <c r="AH59" s="5"/>
      <c r="AI59" s="5"/>
      <c r="AJ59" s="5"/>
      <c r="AK59" s="5"/>
      <c r="AL59" s="5"/>
      <c r="AM59" s="5"/>
      <c r="AN59" s="5"/>
      <c r="AO59" s="5"/>
      <c r="AP59" s="5"/>
      <c r="AQ59" s="5"/>
      <c r="AR59" s="5"/>
      <c r="AS59" s="5"/>
      <c r="AT59" s="5"/>
      <c r="AU59" s="5"/>
      <c r="AV59" s="5"/>
      <c r="AW59" s="5"/>
      <c r="AX59" s="5"/>
      <c r="AY59" s="1"/>
      <c r="AZ59" s="1"/>
      <c r="BA59" s="1"/>
      <c r="BB59" s="1"/>
      <c r="BC59" s="1"/>
      <c r="BD59" s="1"/>
      <c r="BE59" s="1"/>
      <c r="BF59" s="1"/>
      <c r="BG59" s="1"/>
      <c r="BH59" s="1"/>
      <c r="BI59" s="1"/>
    </row>
    <row r="60" spans="1:61" ht="13.5" customHeight="1" x14ac:dyDescent="0.25">
      <c r="A60" s="1"/>
      <c r="B60" s="1"/>
      <c r="C60" s="1"/>
      <c r="D60" s="1"/>
      <c r="E60" s="1"/>
      <c r="F60" s="1"/>
      <c r="G60" s="1"/>
      <c r="H60" s="1"/>
      <c r="I60" s="12"/>
      <c r="J60" s="13"/>
      <c r="K60" s="1"/>
      <c r="L60" s="13"/>
      <c r="M60" s="13"/>
      <c r="N60" s="1"/>
      <c r="O60" s="1"/>
      <c r="P60" s="1"/>
      <c r="Q60" s="1"/>
      <c r="R60" s="71"/>
      <c r="S60" s="75"/>
      <c r="T60" s="65"/>
      <c r="U60" s="1"/>
      <c r="V60" s="1"/>
      <c r="W60" s="1"/>
      <c r="X60" s="1"/>
      <c r="Y60" s="1"/>
      <c r="Z60" s="1"/>
      <c r="AA60" s="5"/>
      <c r="AB60" s="5"/>
      <c r="AC60" s="5"/>
      <c r="AD60" s="5"/>
      <c r="AE60" s="5"/>
      <c r="AF60" s="5"/>
      <c r="AG60" s="5"/>
      <c r="AH60" s="5"/>
      <c r="AI60" s="5"/>
      <c r="AJ60" s="5"/>
      <c r="AK60" s="5"/>
      <c r="AL60" s="5"/>
      <c r="AM60" s="5"/>
      <c r="AN60" s="5"/>
      <c r="AO60" s="5"/>
      <c r="AP60" s="5"/>
      <c r="AQ60" s="5"/>
      <c r="AR60" s="5"/>
      <c r="AS60" s="5"/>
      <c r="AT60" s="5"/>
      <c r="AU60" s="5"/>
      <c r="AV60" s="5"/>
      <c r="AW60" s="5"/>
      <c r="AX60" s="5"/>
      <c r="AY60" s="1"/>
      <c r="AZ60" s="1"/>
      <c r="BA60" s="1"/>
      <c r="BB60" s="1"/>
      <c r="BC60" s="1"/>
      <c r="BD60" s="1"/>
      <c r="BE60" s="1"/>
      <c r="BF60" s="1"/>
      <c r="BG60" s="1"/>
      <c r="BH60" s="1"/>
      <c r="BI60" s="1"/>
    </row>
    <row r="61" spans="1:61" ht="13.5" customHeight="1" x14ac:dyDescent="0.25">
      <c r="A61" s="1"/>
      <c r="B61" s="1"/>
      <c r="C61" s="1"/>
      <c r="D61" s="1"/>
      <c r="E61" s="1"/>
      <c r="F61" s="1"/>
      <c r="G61" s="1"/>
      <c r="H61" s="1"/>
      <c r="I61" s="12"/>
      <c r="J61" s="13"/>
      <c r="K61" s="1"/>
      <c r="L61" s="13"/>
      <c r="M61" s="13"/>
      <c r="N61" s="1"/>
      <c r="O61" s="1"/>
      <c r="P61" s="1"/>
      <c r="Q61" s="1"/>
      <c r="R61" s="71"/>
      <c r="S61" s="75"/>
      <c r="T61" s="65"/>
      <c r="U61" s="1"/>
      <c r="V61" s="1"/>
      <c r="W61" s="1"/>
      <c r="X61" s="1"/>
      <c r="Y61" s="1"/>
      <c r="Z61" s="1"/>
      <c r="AA61" s="5"/>
      <c r="AB61" s="5"/>
      <c r="AC61" s="5"/>
      <c r="AD61" s="5"/>
      <c r="AE61" s="5"/>
      <c r="AF61" s="5"/>
      <c r="AG61" s="5"/>
      <c r="AH61" s="5"/>
      <c r="AI61" s="5"/>
      <c r="AJ61" s="5"/>
      <c r="AK61" s="5"/>
      <c r="AL61" s="5"/>
      <c r="AM61" s="5"/>
      <c r="AN61" s="5"/>
      <c r="AO61" s="5"/>
      <c r="AP61" s="5"/>
      <c r="AQ61" s="5"/>
      <c r="AR61" s="5"/>
      <c r="AS61" s="5"/>
      <c r="AT61" s="5"/>
      <c r="AU61" s="5"/>
      <c r="AV61" s="5"/>
      <c r="AW61" s="5"/>
      <c r="AX61" s="5"/>
      <c r="AY61" s="1"/>
      <c r="AZ61" s="1"/>
      <c r="BA61" s="1"/>
      <c r="BB61" s="1"/>
      <c r="BC61" s="1"/>
      <c r="BD61" s="1"/>
      <c r="BE61" s="1"/>
      <c r="BF61" s="1"/>
      <c r="BG61" s="1"/>
      <c r="BH61" s="1"/>
      <c r="BI61" s="1"/>
    </row>
    <row r="62" spans="1:61" ht="13.5" customHeight="1" x14ac:dyDescent="0.25">
      <c r="A62" s="1"/>
      <c r="B62" s="1"/>
      <c r="C62" s="1"/>
      <c r="D62" s="1"/>
      <c r="E62" s="1"/>
      <c r="F62" s="1"/>
      <c r="G62" s="1"/>
      <c r="H62" s="1"/>
      <c r="I62" s="12"/>
      <c r="J62" s="13"/>
      <c r="K62" s="1"/>
      <c r="L62" s="13"/>
      <c r="M62" s="13"/>
      <c r="N62" s="1"/>
      <c r="O62" s="1"/>
      <c r="P62" s="1"/>
      <c r="Q62" s="1"/>
      <c r="R62" s="71"/>
      <c r="S62" s="75"/>
      <c r="T62" s="65"/>
      <c r="U62" s="1"/>
      <c r="V62" s="1"/>
      <c r="W62" s="1"/>
      <c r="X62" s="1"/>
      <c r="Y62" s="1"/>
      <c r="Z62" s="1"/>
      <c r="AA62" s="5"/>
      <c r="AB62" s="5"/>
      <c r="AC62" s="5"/>
      <c r="AD62" s="5"/>
      <c r="AE62" s="5"/>
      <c r="AF62" s="5"/>
      <c r="AG62" s="5"/>
      <c r="AH62" s="5"/>
      <c r="AI62" s="5"/>
      <c r="AJ62" s="5"/>
      <c r="AK62" s="5"/>
      <c r="AL62" s="5"/>
      <c r="AM62" s="5"/>
      <c r="AN62" s="5"/>
      <c r="AO62" s="5"/>
      <c r="AP62" s="5"/>
      <c r="AQ62" s="5"/>
      <c r="AR62" s="5"/>
      <c r="AS62" s="5"/>
      <c r="AT62" s="5"/>
      <c r="AU62" s="5"/>
      <c r="AV62" s="5"/>
      <c r="AW62" s="5"/>
      <c r="AX62" s="5"/>
      <c r="AY62" s="1"/>
      <c r="AZ62" s="1"/>
      <c r="BA62" s="1"/>
      <c r="BB62" s="1"/>
      <c r="BC62" s="1"/>
      <c r="BD62" s="1"/>
      <c r="BE62" s="1"/>
      <c r="BF62" s="1"/>
      <c r="BG62" s="1"/>
      <c r="BH62" s="1"/>
      <c r="BI62" s="1"/>
    </row>
    <row r="63" spans="1:61" ht="13.5" customHeight="1" x14ac:dyDescent="0.25">
      <c r="A63" s="1"/>
      <c r="B63" s="1"/>
      <c r="C63" s="1"/>
      <c r="D63" s="1"/>
      <c r="E63" s="1"/>
      <c r="F63" s="1"/>
      <c r="G63" s="1"/>
      <c r="H63" s="1"/>
      <c r="I63" s="12"/>
      <c r="J63" s="13"/>
      <c r="K63" s="1"/>
      <c r="L63" s="13"/>
      <c r="M63" s="13"/>
      <c r="N63" s="1"/>
      <c r="O63" s="1"/>
      <c r="P63" s="1"/>
      <c r="Q63" s="1"/>
      <c r="R63" s="71"/>
      <c r="S63" s="75"/>
      <c r="T63" s="65"/>
      <c r="U63" s="1"/>
      <c r="V63" s="1"/>
      <c r="W63" s="1"/>
      <c r="X63" s="1"/>
      <c r="Y63" s="1"/>
      <c r="Z63" s="1"/>
      <c r="AA63" s="5"/>
      <c r="AB63" s="5"/>
      <c r="AC63" s="5"/>
      <c r="AD63" s="5"/>
      <c r="AE63" s="5"/>
      <c r="AF63" s="5"/>
      <c r="AG63" s="5"/>
      <c r="AH63" s="5"/>
      <c r="AI63" s="5"/>
      <c r="AJ63" s="5"/>
      <c r="AK63" s="5"/>
      <c r="AL63" s="5"/>
      <c r="AM63" s="5"/>
      <c r="AN63" s="5"/>
      <c r="AO63" s="5"/>
      <c r="AP63" s="5"/>
      <c r="AQ63" s="5"/>
      <c r="AR63" s="5"/>
      <c r="AS63" s="5"/>
      <c r="AT63" s="5"/>
      <c r="AU63" s="5"/>
      <c r="AV63" s="5"/>
      <c r="AW63" s="5"/>
      <c r="AX63" s="5"/>
      <c r="AY63" s="1"/>
      <c r="AZ63" s="1"/>
      <c r="BA63" s="1"/>
      <c r="BB63" s="1"/>
      <c r="BC63" s="1"/>
      <c r="BD63" s="1"/>
      <c r="BE63" s="1"/>
      <c r="BF63" s="1"/>
      <c r="BG63" s="1"/>
      <c r="BH63" s="1"/>
      <c r="BI63" s="1"/>
    </row>
    <row r="64" spans="1:61" ht="13.5" customHeight="1" x14ac:dyDescent="0.25">
      <c r="A64" s="1"/>
      <c r="B64" s="1"/>
      <c r="C64" s="1"/>
      <c r="D64" s="1"/>
      <c r="E64" s="1"/>
      <c r="F64" s="1"/>
      <c r="G64" s="1"/>
      <c r="H64" s="1"/>
      <c r="I64" s="12"/>
      <c r="J64" s="13"/>
      <c r="K64" s="1"/>
      <c r="L64" s="13"/>
      <c r="M64" s="13"/>
      <c r="N64" s="1"/>
      <c r="O64" s="1"/>
      <c r="P64" s="1"/>
      <c r="Q64" s="1"/>
      <c r="R64" s="71"/>
      <c r="S64" s="75"/>
      <c r="T64" s="65"/>
      <c r="U64" s="1"/>
      <c r="V64" s="1"/>
      <c r="W64" s="1"/>
      <c r="X64" s="1"/>
      <c r="Y64" s="1"/>
      <c r="Z64" s="1"/>
      <c r="AA64" s="5"/>
      <c r="AB64" s="5"/>
      <c r="AC64" s="5"/>
      <c r="AD64" s="5"/>
      <c r="AE64" s="5"/>
      <c r="AF64" s="5"/>
      <c r="AG64" s="5"/>
      <c r="AH64" s="5"/>
      <c r="AI64" s="5"/>
      <c r="AJ64" s="5"/>
      <c r="AK64" s="5"/>
      <c r="AL64" s="5"/>
      <c r="AM64" s="5"/>
      <c r="AN64" s="5"/>
      <c r="AO64" s="5"/>
      <c r="AP64" s="5"/>
      <c r="AQ64" s="5"/>
      <c r="AR64" s="5"/>
      <c r="AS64" s="5"/>
      <c r="AT64" s="5"/>
      <c r="AU64" s="5"/>
      <c r="AV64" s="5"/>
      <c r="AW64" s="5"/>
      <c r="AX64" s="5"/>
      <c r="AY64" s="1"/>
      <c r="AZ64" s="1"/>
      <c r="BA64" s="1"/>
      <c r="BB64" s="1"/>
      <c r="BC64" s="1"/>
      <c r="BD64" s="1"/>
      <c r="BE64" s="1"/>
      <c r="BF64" s="1"/>
      <c r="BG64" s="1"/>
      <c r="BH64" s="1"/>
      <c r="BI64" s="1"/>
    </row>
    <row r="65" spans="1:61" ht="13.5" customHeight="1" x14ac:dyDescent="0.25">
      <c r="A65" s="1"/>
      <c r="B65" s="1"/>
      <c r="C65" s="1"/>
      <c r="D65" s="1"/>
      <c r="E65" s="1"/>
      <c r="F65" s="1"/>
      <c r="G65" s="1"/>
      <c r="H65" s="1"/>
      <c r="I65" s="12"/>
      <c r="J65" s="13"/>
      <c r="K65" s="1"/>
      <c r="L65" s="13"/>
      <c r="M65" s="13"/>
      <c r="N65" s="1"/>
      <c r="O65" s="1"/>
      <c r="P65" s="1"/>
      <c r="Q65" s="1"/>
      <c r="R65" s="71"/>
      <c r="S65" s="75"/>
      <c r="T65" s="65"/>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3.5" customHeight="1" x14ac:dyDescent="0.25">
      <c r="A66" s="1"/>
      <c r="B66" s="1"/>
      <c r="C66" s="1"/>
      <c r="D66" s="1"/>
      <c r="E66" s="1"/>
      <c r="F66" s="1"/>
      <c r="G66" s="1"/>
      <c r="H66" s="1"/>
      <c r="I66" s="12"/>
      <c r="J66" s="13"/>
      <c r="K66" s="1"/>
      <c r="L66" s="13"/>
      <c r="M66" s="13"/>
      <c r="N66" s="1"/>
      <c r="O66" s="1"/>
      <c r="P66" s="1"/>
      <c r="Q66" s="1"/>
      <c r="R66" s="71"/>
      <c r="S66" s="75"/>
      <c r="T66" s="65"/>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3.5" customHeight="1" x14ac:dyDescent="0.25">
      <c r="A67" s="1"/>
      <c r="B67" s="1"/>
      <c r="C67" s="1"/>
      <c r="D67" s="1"/>
      <c r="E67" s="1"/>
      <c r="F67" s="1"/>
      <c r="G67" s="1"/>
      <c r="H67" s="1"/>
      <c r="I67" s="1"/>
      <c r="J67" s="1"/>
      <c r="K67" s="1"/>
      <c r="L67" s="1"/>
      <c r="M67" s="1"/>
      <c r="N67" s="1"/>
      <c r="O67" s="1"/>
      <c r="P67" s="1"/>
      <c r="Q67" s="1"/>
      <c r="R67" s="71"/>
      <c r="S67" s="75"/>
      <c r="T67" s="65"/>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3.5" customHeight="1" x14ac:dyDescent="0.25">
      <c r="A68" s="1"/>
      <c r="B68" s="1"/>
      <c r="C68" s="1"/>
      <c r="D68" s="1"/>
      <c r="E68" s="1"/>
      <c r="F68" s="1"/>
      <c r="G68" s="1"/>
      <c r="H68" s="1"/>
      <c r="I68" s="1"/>
      <c r="J68" s="1"/>
      <c r="K68" s="1"/>
      <c r="L68" s="1"/>
      <c r="M68" s="1"/>
      <c r="N68" s="1"/>
      <c r="O68" s="1"/>
      <c r="P68" s="1"/>
      <c r="Q68" s="1"/>
      <c r="R68" s="71"/>
      <c r="S68" s="75"/>
      <c r="T68" s="65"/>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3.5" customHeight="1" x14ac:dyDescent="0.25">
      <c r="A69" s="1"/>
      <c r="B69" s="1"/>
      <c r="C69" s="1"/>
      <c r="D69" s="1"/>
      <c r="E69" s="1"/>
      <c r="F69" s="1"/>
      <c r="G69" s="1"/>
      <c r="H69" s="1"/>
      <c r="I69" s="1"/>
      <c r="J69" s="1"/>
      <c r="K69" s="1"/>
      <c r="L69" s="1"/>
      <c r="M69" s="1"/>
      <c r="N69" s="1"/>
      <c r="O69" s="1"/>
      <c r="P69" s="1"/>
      <c r="Q69" s="1"/>
      <c r="R69" s="71"/>
      <c r="S69" s="75"/>
      <c r="T69" s="65"/>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3.5" customHeight="1" x14ac:dyDescent="0.25">
      <c r="A70" s="1"/>
      <c r="B70" s="1"/>
      <c r="C70" s="1"/>
      <c r="D70" s="1"/>
      <c r="E70" s="1"/>
      <c r="F70" s="1"/>
      <c r="G70" s="1"/>
      <c r="H70" s="1"/>
      <c r="I70" s="1"/>
      <c r="J70" s="1"/>
      <c r="K70" s="1"/>
      <c r="L70" s="1"/>
      <c r="M70" s="1"/>
      <c r="N70" s="1"/>
      <c r="O70" s="1"/>
      <c r="P70" s="1"/>
      <c r="Q70" s="1"/>
      <c r="R70" s="71"/>
      <c r="S70" s="75"/>
      <c r="T70" s="65"/>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3.5" customHeight="1" x14ac:dyDescent="0.25">
      <c r="A71" s="1"/>
      <c r="B71" s="1"/>
      <c r="C71" s="1"/>
      <c r="D71" s="1"/>
      <c r="E71" s="1"/>
      <c r="F71" s="1"/>
      <c r="G71" s="1"/>
      <c r="H71" s="1"/>
      <c r="I71" s="1"/>
      <c r="J71" s="1"/>
      <c r="K71" s="1"/>
      <c r="L71" s="1"/>
      <c r="M71" s="1"/>
      <c r="N71" s="1"/>
      <c r="O71" s="1"/>
      <c r="P71" s="1"/>
      <c r="Q71" s="1"/>
      <c r="R71" s="72"/>
      <c r="S71" s="76"/>
      <c r="T71" s="77"/>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3.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3.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3.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3.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3.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3.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3.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3.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3.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3.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3.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3.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3.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3.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3.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3.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3.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3.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3.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3.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3.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3.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3.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3.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3.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3.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3.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3.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3.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3.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3.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3.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3.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3.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3.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3.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3.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3.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3.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3.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3.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3.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3.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3.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3.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3.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3.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3.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3.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3.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3.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3.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3.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3.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3.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3.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3.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1:61" ht="13.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1:61" ht="13.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1:61" ht="13.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1:61" ht="13.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1:61" ht="13.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1:61" ht="13.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1:61" ht="13.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1:61" ht="13.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1:61" ht="13.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row r="138" spans="1:61" ht="13.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row>
    <row r="139" spans="1:61" ht="13.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row>
    <row r="140" spans="1:61" ht="13.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row>
    <row r="141" spans="1:61" ht="13.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1:61" ht="13.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1:61" ht="13.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1:61" ht="13.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1:61" ht="13.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1:61" ht="13.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1:61" ht="13.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1:61" ht="13.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1:61" ht="13.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1:61" ht="13.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1:61" ht="13.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1:61" ht="13.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3" spans="1:61" ht="13.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row>
    <row r="154" spans="1:61" ht="13.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row>
    <row r="155" spans="1:61" ht="13.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row>
    <row r="156" spans="1:61" ht="13.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1:61" ht="13.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1:61" ht="13.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1:61" ht="13.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1:61" ht="13.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1:61" ht="13.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1:61" ht="13.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1:61" ht="13.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1:61" ht="13.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1:61" ht="13.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1:61" ht="13.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1:61" ht="13.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1:61" ht="13.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1:61" ht="13.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1:61" ht="13.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1:61" ht="13.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1:61" ht="13.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1:61" ht="13.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1:61" ht="13.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1:61" ht="13.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6" spans="1:61" ht="13.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row>
    <row r="177" spans="1:61" ht="13.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row>
    <row r="178" spans="1:61" ht="13.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row>
    <row r="179" spans="1:61" ht="13.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1:61" ht="13.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1:61" ht="13.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1:61" ht="13.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1:61" ht="13.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1:61" ht="13.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1:61" ht="13.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1:61" ht="13.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1:61" ht="13.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1:61" ht="13.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1:61" ht="13.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1:61" ht="13.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1:61" ht="13.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1:61" ht="13.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1:61" ht="13.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1:61" ht="13.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1:61" ht="13.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1:61" ht="13.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1:61" ht="13.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198" spans="1:61" ht="13.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row>
    <row r="199" spans="1:61" ht="13.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row>
    <row r="200" spans="1:61" ht="13.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row>
    <row r="201" spans="1:61" ht="13.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row>
    <row r="202" spans="1:61" ht="13.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row>
    <row r="203" spans="1:61" ht="13.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4" spans="1:61" ht="13.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row>
    <row r="205" spans="1:61" ht="13.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row>
    <row r="206" spans="1:61" ht="13.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row>
    <row r="207" spans="1:61" ht="13.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1:61" ht="13.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1:61" ht="13.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1:61" ht="13.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1:61" ht="13.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1:61" ht="13.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1:61" ht="13.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1:61" ht="13.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15" spans="1:61" ht="13.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row>
    <row r="216" spans="1:61" ht="13.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row>
    <row r="217" spans="1:61" ht="13.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row>
    <row r="218" spans="1:61" ht="13.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row>
    <row r="219" spans="1:61" ht="13.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row>
    <row r="220" spans="1:61" ht="13.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row>
    <row r="221" spans="1:61" ht="13.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1:61" ht="13.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1:61" ht="13.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1:61" ht="13.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1:61" ht="13.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1:61" ht="13.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1:61" ht="13.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1:61" ht="13.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1:61" ht="13.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1:61" ht="13.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1:61" ht="13.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1:61" ht="13.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1:61" ht="13.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1:61" ht="13.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1:61" ht="13.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1:61" ht="13.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1:61" ht="13.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38" spans="1:61" ht="13.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row>
    <row r="239" spans="1:61" ht="13.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row>
    <row r="240" spans="1:61" ht="13.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row>
    <row r="241" spans="1:61" ht="13.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row>
    <row r="242" spans="1:61" ht="13.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row>
    <row r="243" spans="1:61" ht="13.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row>
    <row r="244" spans="1:61" ht="13.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5" spans="1:61" ht="13.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row>
    <row r="246" spans="1:61" ht="13.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row>
    <row r="247" spans="1:61" ht="13.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1:61" ht="13.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1:61" ht="13.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1:61" ht="13.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1:61" ht="13.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1:61" ht="13.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1:61" ht="13.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1:61" ht="13.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1:61" ht="13.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1:61" ht="13.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1:61" ht="13.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1:61" ht="13.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1:61" ht="13.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1:61" ht="13.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1:61" ht="13.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1:61" ht="13.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1:61" ht="13.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1:61" ht="13.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1:61" ht="13.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1:61" ht="13.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1:61" ht="13.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1:61" ht="13.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1:61" ht="13.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1:61" ht="13.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1" spans="1:61" ht="13.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row>
    <row r="272" spans="1:61" ht="13.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row>
    <row r="273" spans="1:61" ht="13.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1:61" ht="13.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1:61" ht="13.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1:61" ht="13.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1:61" ht="13.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1:61" ht="13.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1:61" ht="13.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1:61" ht="13.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1:61" ht="13.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1:61" ht="13.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1:61" ht="13.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1:61" ht="13.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1:61" ht="13.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1:61" ht="13.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1:61" ht="13.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1:61" ht="13.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1:61" ht="13.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1:61" ht="13.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1:61" ht="13.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1:61" ht="13.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1:61" ht="13.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1:61" ht="13.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1:61" ht="13.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6" spans="1:61" ht="13.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row>
    <row r="297" spans="1:61" ht="13.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1:61" ht="13.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1:61" ht="13.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1:61" ht="13.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1:61" ht="13.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1:61" ht="13.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1:61" ht="13.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1:61" ht="13.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1:61" ht="13.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1:61" ht="13.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1:61" ht="13.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1:61" ht="13.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1:61" ht="13.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1:61" ht="13.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1:61" ht="13.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1:61" ht="13.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1:61" ht="13.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1:61" ht="13.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1:61" ht="13.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1:61" ht="13.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1:61" ht="13.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18" spans="1:61" ht="13.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row>
    <row r="319" spans="1:61" ht="13.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row>
    <row r="320" spans="1:61" ht="13.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1:61" ht="13.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1:61" ht="13.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1:61" ht="13.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1:61" ht="13.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1:61" ht="13.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13.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13.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1:61" ht="13.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1:61" ht="13.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1:61" ht="13.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1:61" ht="13.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1:61" ht="13.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1:61" ht="13.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1:61" ht="13.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1:61" ht="13.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1:61" ht="13.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1:61" ht="13.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1:61" ht="13.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1:61" ht="13.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0" spans="1:61" ht="13.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row>
    <row r="341" spans="1:61" ht="13.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row>
    <row r="342" spans="1:61" ht="13.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row>
    <row r="343" spans="1:61" ht="13.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1:61" ht="13.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1:61" ht="13.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1:61" ht="13.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1:61" ht="13.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1:61" ht="13.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1:61" ht="13.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1:61" ht="13.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1:61" ht="13.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1:61" ht="13.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1:61" ht="13.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1:61" ht="13.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1:61" ht="13.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1:61" ht="13.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1:61" ht="13.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1:61" ht="13.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1:61" ht="13.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1:61" ht="13.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1:61" ht="13.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1:61" ht="13.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1:61" ht="13.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4" spans="1:61" ht="13.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row>
    <row r="365" spans="1:61" ht="13.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row>
    <row r="366" spans="1:61" ht="13.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row>
    <row r="367" spans="1:61" ht="13.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1:61" ht="13.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1:61" ht="13.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1:61" ht="13.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1:61" ht="13.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1:61" ht="13.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1:61" ht="13.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1:61" ht="13.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1:61" ht="13.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6" spans="1:61" ht="13.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row>
    <row r="377" spans="1:61" ht="13.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row>
    <row r="378" spans="1:61" ht="13.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row>
    <row r="379" spans="1:61" ht="13.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1:61" ht="13.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1:61" ht="13.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1:61" ht="13.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1:61" ht="13.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1:61" ht="13.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85" spans="1:61" ht="13.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row>
    <row r="386" spans="1:61" ht="13.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row>
    <row r="387" spans="1:61" ht="13.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row>
    <row r="388" spans="1:61" ht="13.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row>
    <row r="389" spans="1:61" ht="13.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row>
    <row r="390" spans="1:61" ht="13.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row>
    <row r="391" spans="1:61" ht="13.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row>
    <row r="392" spans="1:61" ht="13.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row>
    <row r="393" spans="1:61" ht="13.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1:61" ht="13.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1:61" ht="13.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1:61" ht="13.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1:61" ht="13.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1:61" ht="13.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1:61" ht="13.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1:61" ht="13.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1:61" ht="13.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1:61" ht="13.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1:61" ht="13.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1:61" ht="13.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1:61" ht="13.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1:61" ht="13.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1:61" ht="13.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1:61" ht="13.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1:61" ht="13.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1:61" ht="13.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1:61" ht="13.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1:61" ht="13.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1:61" ht="13.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1:61" ht="13.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1:61" ht="13.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16" spans="1:61" ht="13.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row>
    <row r="417" spans="1:61" ht="13.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row>
    <row r="418" spans="1:61" ht="13.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row>
    <row r="419" spans="1:61" ht="13.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row>
    <row r="420" spans="1:61" ht="13.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1:61" ht="13.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2" spans="1:61" ht="13.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row>
    <row r="423" spans="1:61" ht="13.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1:61" ht="13.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1:61" ht="13.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1:61" ht="13.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1:61" ht="13.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row>
    <row r="428" spans="1:61" ht="13.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row>
    <row r="429" spans="1:61" ht="13.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row>
    <row r="430" spans="1:61" ht="13.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row>
    <row r="431" spans="1:61" ht="13.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row>
    <row r="432" spans="1:61" ht="13.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row>
    <row r="433" spans="1:61" ht="13.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row>
    <row r="434" spans="1:61" ht="13.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row>
    <row r="435" spans="1:61" ht="13.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row>
    <row r="436" spans="1:61" ht="13.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row>
    <row r="437" spans="1:61" ht="13.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row>
    <row r="438" spans="1:61" ht="13.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row>
    <row r="439" spans="1:61" ht="13.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row>
    <row r="440" spans="1:61" ht="13.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row>
    <row r="441" spans="1:61" ht="13.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row>
    <row r="442" spans="1:61" ht="13.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row>
    <row r="443" spans="1:61" ht="13.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row>
    <row r="444" spans="1:61" ht="13.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row>
    <row r="445" spans="1:61" ht="13.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row>
    <row r="446" spans="1:61" ht="13.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row>
    <row r="447" spans="1:61" ht="13.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row>
    <row r="448" spans="1:61" ht="13.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1:61" ht="13.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1:61" ht="13.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1:61" ht="13.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1:61" ht="13.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1:61" ht="13.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1:61" ht="13.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1:61" ht="13.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1:61" ht="13.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1:61" ht="13.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1:61" ht="13.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1:61" ht="13.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1:61" ht="13.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1:61" ht="13.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1:61" ht="13.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1:61" ht="13.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1:61" ht="13.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1:61" ht="13.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1:61" ht="13.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1:61" ht="13.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1:61" ht="13.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1:61" ht="13.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1:61" ht="13.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1:61" ht="13.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1:61" ht="13.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1:61" ht="13.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1:61" ht="13.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1:61" ht="13.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1:61" ht="13.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1:61" ht="13.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1:61" ht="13.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1:61" ht="13.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0" spans="1:61" ht="13.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row>
    <row r="481" spans="1:61" ht="13.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row r="482" spans="1:61" ht="13.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row>
    <row r="483" spans="1:61" ht="13.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row>
    <row r="484" spans="1:61" ht="13.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row>
    <row r="485" spans="1:61" ht="13.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row>
    <row r="486" spans="1:61" ht="13.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row>
    <row r="487" spans="1:61" ht="13.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row>
    <row r="488" spans="1:61" ht="13.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row>
    <row r="489" spans="1:61" ht="13.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row>
    <row r="490" spans="1:61" ht="13.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row>
    <row r="491" spans="1:61" ht="13.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row>
    <row r="492" spans="1:61" ht="13.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row>
    <row r="493" spans="1:61" ht="13.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row>
    <row r="494" spans="1:61" ht="13.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row>
    <row r="495" spans="1:61" ht="13.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row>
    <row r="496" spans="1:61" ht="13.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row>
    <row r="497" spans="1:61" ht="13.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row>
    <row r="498" spans="1:61" ht="13.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row>
    <row r="499" spans="1:61" ht="13.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row>
    <row r="500" spans="1:61" ht="13.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row>
    <row r="501" spans="1:61" ht="13.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row>
    <row r="502" spans="1:61" ht="13.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row>
    <row r="503" spans="1:61" ht="13.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row>
    <row r="504" spans="1:61" ht="13.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row>
    <row r="505" spans="1:61" ht="13.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row>
    <row r="506" spans="1:61" ht="13.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row>
    <row r="507" spans="1:61" ht="13.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row>
    <row r="508" spans="1:61" ht="13.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row>
    <row r="509" spans="1:61" ht="13.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row>
    <row r="510" spans="1:61" ht="13.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row>
    <row r="511" spans="1:61" ht="13.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row>
    <row r="512" spans="1:61" ht="13.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row>
    <row r="513" spans="1:61" ht="13.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row>
    <row r="514" spans="1:61" ht="13.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row>
    <row r="515" spans="1:61" ht="13.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row>
    <row r="516" spans="1:61" ht="13.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row>
    <row r="517" spans="1:61" ht="13.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row>
    <row r="518" spans="1:61" ht="13.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row>
    <row r="519" spans="1:61" ht="13.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row>
    <row r="520" spans="1:61" ht="13.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row>
    <row r="521" spans="1:61" ht="13.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row>
    <row r="522" spans="1:61" ht="13.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row>
    <row r="523" spans="1:61" ht="13.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row>
    <row r="524" spans="1:61" ht="13.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row>
    <row r="525" spans="1:61" ht="13.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row>
    <row r="526" spans="1:61" ht="13.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row>
    <row r="527" spans="1:61" ht="13.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row>
    <row r="528" spans="1:61" ht="13.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row>
    <row r="529" spans="1:61" ht="13.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row>
    <row r="530" spans="1:61" ht="13.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row>
    <row r="531" spans="1:61" ht="13.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row>
    <row r="532" spans="1:61" ht="13.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row>
    <row r="533" spans="1:61" ht="13.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row>
    <row r="534" spans="1:61" ht="13.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row>
    <row r="535" spans="1:61" ht="13.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row>
    <row r="536" spans="1:61" ht="13.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row>
    <row r="537" spans="1:61" ht="13.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row>
    <row r="538" spans="1:61" ht="13.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row>
    <row r="539" spans="1:61" ht="13.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row>
    <row r="540" spans="1:61" ht="13.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row>
    <row r="541" spans="1:61" ht="13.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row>
    <row r="542" spans="1:61" ht="13.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row>
    <row r="543" spans="1:61" ht="13.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row>
    <row r="544" spans="1:61" ht="13.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row>
    <row r="545" spans="1:61" ht="13.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row>
    <row r="546" spans="1:61" ht="13.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row>
    <row r="547" spans="1:61" ht="13.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row>
    <row r="548" spans="1:61" ht="13.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row>
    <row r="549" spans="1:61" ht="13.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row>
    <row r="550" spans="1:61" ht="13.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row>
    <row r="551" spans="1:61" ht="13.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row>
    <row r="552" spans="1:61" ht="13.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row>
    <row r="553" spans="1:61" ht="13.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row>
    <row r="554" spans="1:61" ht="13.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row>
    <row r="555" spans="1:61" ht="13.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row>
    <row r="556" spans="1:61" ht="13.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row>
    <row r="557" spans="1:61" ht="13.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row>
    <row r="558" spans="1:61" ht="13.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row>
    <row r="559" spans="1:61" ht="13.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row>
    <row r="560" spans="1:61" ht="13.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row>
    <row r="561" spans="1:61" ht="13.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row>
    <row r="562" spans="1:61" ht="13.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row>
    <row r="563" spans="1:61" ht="13.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row>
    <row r="564" spans="1:61" ht="13.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row>
    <row r="565" spans="1:61" ht="13.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row>
    <row r="566" spans="1:61" ht="13.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row>
    <row r="567" spans="1:61" ht="13.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row>
    <row r="568" spans="1:61" ht="13.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row>
    <row r="569" spans="1:61" ht="13.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row>
    <row r="570" spans="1:61" ht="13.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row>
    <row r="571" spans="1:61" ht="13.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row>
    <row r="572" spans="1:61" ht="13.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row>
    <row r="573" spans="1:61" ht="13.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row>
    <row r="574" spans="1:61" ht="13.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row>
    <row r="575" spans="1:61" ht="13.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row>
    <row r="576" spans="1:61" ht="13.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row>
    <row r="577" spans="1:61" ht="13.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row>
    <row r="578" spans="1:61" ht="13.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row>
    <row r="579" spans="1:61" ht="13.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row>
    <row r="580" spans="1:61" ht="13.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row>
    <row r="581" spans="1:61" ht="13.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row>
    <row r="582" spans="1:61" ht="13.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row>
    <row r="583" spans="1:61" ht="13.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row>
    <row r="584" spans="1:61" ht="13.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row>
    <row r="585" spans="1:61" ht="13.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row>
    <row r="586" spans="1:61" ht="13.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row>
    <row r="587" spans="1:61" ht="13.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row>
    <row r="588" spans="1:61" ht="13.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row>
    <row r="589" spans="1:61" ht="13.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row>
    <row r="590" spans="1:61" ht="13.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row>
    <row r="591" spans="1:61" ht="13.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row>
    <row r="592" spans="1:61" ht="13.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row>
    <row r="593" spans="1:61" ht="13.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row>
    <row r="594" spans="1:61" ht="13.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row>
    <row r="595" spans="1:61" ht="13.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row>
    <row r="596" spans="1:61" ht="13.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row>
    <row r="597" spans="1:61" ht="13.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row>
    <row r="598" spans="1:61" ht="13.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row>
    <row r="599" spans="1:61" ht="13.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row>
    <row r="600" spans="1:61" ht="13.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row>
    <row r="601" spans="1:61" ht="13.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row>
    <row r="602" spans="1:61" ht="13.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row>
    <row r="603" spans="1:61" ht="13.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row>
    <row r="604" spans="1:61" ht="13.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row>
    <row r="605" spans="1:61" ht="13.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row>
    <row r="606" spans="1:61" ht="13.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row>
    <row r="607" spans="1:61" ht="13.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row>
    <row r="608" spans="1:61" ht="13.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row>
    <row r="609" spans="1:61" ht="13.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row>
    <row r="610" spans="1:61" ht="13.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row>
    <row r="611" spans="1:61" ht="13.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row>
    <row r="612" spans="1:61" ht="13.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row>
    <row r="613" spans="1:61" ht="13.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row>
    <row r="614" spans="1:61" ht="13.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row>
    <row r="615" spans="1:61" ht="13.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row>
    <row r="616" spans="1:61" ht="13.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row>
    <row r="617" spans="1:61" ht="13.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row>
    <row r="618" spans="1:61" ht="13.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row>
    <row r="619" spans="1:61" ht="13.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row>
    <row r="620" spans="1:61" ht="13.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row>
    <row r="621" spans="1:61" ht="13.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row>
    <row r="622" spans="1:61" ht="13.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row>
    <row r="623" spans="1:61" ht="13.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row>
    <row r="624" spans="1:61" ht="13.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row>
    <row r="625" spans="1:61" ht="13.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row>
    <row r="626" spans="1:61" ht="13.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row>
    <row r="627" spans="1:61" ht="13.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row>
    <row r="628" spans="1:61" ht="13.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row>
    <row r="629" spans="1:61" ht="13.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row>
    <row r="630" spans="1:61" ht="13.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row>
    <row r="631" spans="1:61" ht="13.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row>
    <row r="632" spans="1:61" ht="13.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row>
    <row r="633" spans="1:61" ht="13.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row>
    <row r="634" spans="1:61" ht="13.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row>
    <row r="635" spans="1:61" ht="13.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row>
    <row r="636" spans="1:61" ht="13.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row>
    <row r="637" spans="1:61" ht="13.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row>
    <row r="638" spans="1:61" ht="13.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row>
    <row r="639" spans="1:61" ht="13.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row>
    <row r="640" spans="1:61" ht="13.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row>
    <row r="641" spans="1:61" ht="13.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row>
    <row r="642" spans="1:61" ht="13.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row>
    <row r="643" spans="1:61" ht="13.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row>
    <row r="644" spans="1:61" ht="13.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row>
    <row r="645" spans="1:61" ht="13.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row>
    <row r="646" spans="1:61" ht="13.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row>
    <row r="647" spans="1:61" ht="13.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row>
    <row r="648" spans="1:61" ht="13.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row>
    <row r="649" spans="1:61" ht="13.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row>
    <row r="650" spans="1:61" ht="13.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row>
    <row r="651" spans="1:61" ht="13.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row>
    <row r="652" spans="1:61" ht="13.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row>
    <row r="653" spans="1:61" ht="13.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row>
    <row r="654" spans="1:61" ht="13.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row>
    <row r="655" spans="1:61" ht="13.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row>
    <row r="656" spans="1:61" ht="13.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row>
    <row r="657" spans="1:61" ht="13.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row>
    <row r="658" spans="1:61" ht="13.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row>
    <row r="659" spans="1:61" ht="13.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row>
    <row r="660" spans="1:61" ht="13.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row>
    <row r="661" spans="1:61" ht="13.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row>
    <row r="662" spans="1:61" ht="13.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row>
    <row r="663" spans="1:61" ht="13.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row>
    <row r="664" spans="1:61" ht="13.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row>
    <row r="665" spans="1:61" ht="13.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row>
    <row r="666" spans="1:61" ht="13.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row>
    <row r="667" spans="1:61" ht="13.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row>
    <row r="668" spans="1:61" ht="13.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row>
    <row r="669" spans="1:61" ht="13.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row>
    <row r="670" spans="1:61" ht="13.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row>
    <row r="671" spans="1:61" ht="13.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row>
    <row r="672" spans="1:61" ht="13.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row>
    <row r="673" spans="1:61" ht="13.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row>
    <row r="674" spans="1:61" ht="13.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row>
    <row r="675" spans="1:61" ht="13.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row>
    <row r="676" spans="1:61" ht="13.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row>
    <row r="677" spans="1:61" ht="13.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row>
    <row r="678" spans="1:61" ht="13.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row>
    <row r="679" spans="1:61" ht="13.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row>
    <row r="680" spans="1:61" ht="13.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row>
    <row r="681" spans="1:61" ht="13.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row>
    <row r="682" spans="1:61" ht="13.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row>
    <row r="683" spans="1:61" ht="13.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row>
    <row r="684" spans="1:61" ht="13.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row>
    <row r="685" spans="1:61" ht="13.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row>
    <row r="686" spans="1:61" ht="13.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row>
    <row r="687" spans="1:61" ht="13.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row>
    <row r="688" spans="1:61" ht="13.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row>
    <row r="689" spans="1:61" ht="13.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row>
    <row r="690" spans="1:61" ht="13.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row>
    <row r="691" spans="1:61" ht="13.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row>
    <row r="692" spans="1:61" ht="13.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row>
    <row r="693" spans="1:61" ht="13.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row>
    <row r="694" spans="1:61" ht="13.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row>
    <row r="695" spans="1:61" ht="13.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row>
    <row r="696" spans="1:61" ht="13.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row>
    <row r="697" spans="1:61" ht="13.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row>
    <row r="698" spans="1:61" ht="13.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row>
    <row r="699" spans="1:61" ht="13.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row>
    <row r="700" spans="1:61" ht="13.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row>
    <row r="701" spans="1:61" ht="13.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row>
    <row r="702" spans="1:61" ht="13.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row>
    <row r="703" spans="1:61" ht="13.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row>
    <row r="704" spans="1:61" ht="13.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row>
    <row r="705" spans="1:61" ht="13.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row>
    <row r="706" spans="1:61" ht="13.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row>
    <row r="707" spans="1:61" ht="13.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row>
    <row r="708" spans="1:61" ht="13.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row>
    <row r="709" spans="1:61" ht="13.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row>
    <row r="710" spans="1:61" ht="13.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row>
    <row r="711" spans="1:61" ht="13.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row>
    <row r="712" spans="1:61" ht="13.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row>
    <row r="713" spans="1:61" ht="13.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row>
    <row r="714" spans="1:61" ht="13.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row>
    <row r="715" spans="1:61" ht="13.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row>
    <row r="716" spans="1:61" ht="13.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row>
    <row r="717" spans="1:61" ht="13.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row>
    <row r="718" spans="1:61" ht="13.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row>
    <row r="719" spans="1:61" ht="13.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row>
    <row r="720" spans="1:61" ht="13.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row>
    <row r="721" spans="1:61" ht="13.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row>
    <row r="722" spans="1:61" ht="13.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row>
    <row r="723" spans="1:61" ht="13.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row>
    <row r="724" spans="1:61" ht="13.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row>
    <row r="725" spans="1:61" ht="13.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row>
    <row r="726" spans="1:61" ht="13.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row>
    <row r="727" spans="1:61" ht="13.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row>
    <row r="728" spans="1:61" ht="13.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row>
    <row r="729" spans="1:61" ht="13.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row>
    <row r="730" spans="1:61" ht="13.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row>
    <row r="731" spans="1:61" ht="13.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row>
    <row r="732" spans="1:61" ht="13.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row>
    <row r="733" spans="1:61" ht="13.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row>
    <row r="734" spans="1:61" ht="13.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row>
    <row r="735" spans="1:61" ht="13.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row>
    <row r="736" spans="1:61" ht="13.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row>
    <row r="737" spans="1:61" ht="13.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row>
    <row r="738" spans="1:61" ht="13.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row>
    <row r="739" spans="1:61" ht="13.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row>
    <row r="740" spans="1:61" ht="13.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row>
    <row r="741" spans="1:61" ht="13.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row>
    <row r="742" spans="1:61" ht="13.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row>
    <row r="743" spans="1:61" ht="13.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row>
    <row r="744" spans="1:61" ht="13.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row>
    <row r="745" spans="1:61" ht="13.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row>
    <row r="746" spans="1:61" ht="13.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row>
    <row r="747" spans="1:61" ht="13.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row>
    <row r="748" spans="1:61" ht="13.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row>
    <row r="749" spans="1:61" ht="13.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row>
    <row r="750" spans="1:61" ht="13.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row>
    <row r="751" spans="1:61" ht="13.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row>
    <row r="752" spans="1:61" ht="13.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row>
    <row r="753" spans="1:61" ht="13.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row>
    <row r="754" spans="1:61" ht="13.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row>
    <row r="755" spans="1:61" ht="13.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row>
    <row r="756" spans="1:61" ht="13.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row>
    <row r="757" spans="1:61" ht="13.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row>
    <row r="758" spans="1:61" ht="13.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row>
    <row r="759" spans="1:61" ht="13.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row>
    <row r="760" spans="1:61" ht="13.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row>
    <row r="761" spans="1:61" ht="13.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row>
    <row r="762" spans="1:61" ht="13.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row>
    <row r="763" spans="1:61" ht="13.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row>
    <row r="764" spans="1:61" ht="13.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row>
    <row r="765" spans="1:61" ht="13.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row>
    <row r="766" spans="1:61" ht="13.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row>
    <row r="767" spans="1:61" ht="13.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row>
    <row r="768" spans="1:61" ht="13.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row>
    <row r="769" spans="1:61" ht="13.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row>
    <row r="770" spans="1:61" ht="13.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row>
    <row r="771" spans="1:61" ht="13.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row>
    <row r="772" spans="1:61" ht="13.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row>
    <row r="773" spans="1:61" ht="13.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row>
    <row r="774" spans="1:61" ht="13.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row>
    <row r="775" spans="1:61" ht="13.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row>
    <row r="776" spans="1:61" ht="13.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row>
    <row r="777" spans="1:61" ht="13.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row>
    <row r="778" spans="1:61" ht="13.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row>
    <row r="779" spans="1:61" ht="13.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row>
    <row r="780" spans="1:61" ht="13.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row>
    <row r="781" spans="1:61" ht="13.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row>
    <row r="782" spans="1:61" ht="13.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row>
    <row r="783" spans="1:61" ht="13.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row>
    <row r="784" spans="1:61" ht="13.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row>
    <row r="785" spans="1:61" ht="13.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row>
    <row r="786" spans="1:61" ht="13.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row>
    <row r="787" spans="1:61" ht="13.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row>
    <row r="788" spans="1:61" ht="13.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row>
    <row r="789" spans="1:61" ht="13.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row>
    <row r="790" spans="1:61" ht="13.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row>
    <row r="791" spans="1:61" ht="13.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row>
    <row r="792" spans="1:61" ht="13.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row>
    <row r="793" spans="1:61" ht="13.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row>
    <row r="794" spans="1:61" ht="13.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row>
    <row r="795" spans="1:61" ht="13.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row>
    <row r="796" spans="1:61" ht="13.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row>
    <row r="797" spans="1:61" ht="13.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row>
    <row r="798" spans="1:61" ht="13.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row>
    <row r="799" spans="1:61" ht="13.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row>
    <row r="800" spans="1:61" ht="13.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row>
    <row r="801" spans="1:61" ht="13.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row>
    <row r="802" spans="1:61" ht="13.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row>
    <row r="803" spans="1:61" ht="13.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row>
    <row r="804" spans="1:61" ht="13.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row>
    <row r="805" spans="1:61" ht="13.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row>
    <row r="806" spans="1:61" ht="13.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row>
    <row r="807" spans="1:61" ht="13.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row>
    <row r="808" spans="1:61" ht="13.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row>
    <row r="809" spans="1:61" ht="13.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row>
    <row r="810" spans="1:61" ht="13.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row>
    <row r="811" spans="1:61" ht="13.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row>
    <row r="812" spans="1:61" ht="13.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row>
    <row r="813" spans="1:61" ht="13.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row>
    <row r="814" spans="1:61" ht="13.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row>
    <row r="815" spans="1:61" ht="13.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row>
    <row r="816" spans="1:61" ht="13.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row>
    <row r="817" spans="1:61" ht="13.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row>
    <row r="818" spans="1:61" ht="13.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row>
    <row r="819" spans="1:61" ht="13.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row>
    <row r="820" spans="1:61" ht="13.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row>
    <row r="821" spans="1:61" ht="13.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row>
    <row r="822" spans="1:61" ht="13.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row>
    <row r="823" spans="1:61" ht="13.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row>
    <row r="824" spans="1:61" ht="13.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row>
    <row r="825" spans="1:61" ht="13.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row>
    <row r="826" spans="1:61" ht="13.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row>
    <row r="827" spans="1:61" ht="13.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row>
    <row r="828" spans="1:61" ht="13.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row>
    <row r="829" spans="1:61" ht="13.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row>
    <row r="830" spans="1:61" ht="13.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row>
    <row r="831" spans="1:61" ht="13.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row>
    <row r="832" spans="1:61" ht="13.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row>
    <row r="833" spans="1:61" ht="13.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row>
    <row r="834" spans="1:61" ht="13.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row>
    <row r="835" spans="1:61" ht="13.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row>
    <row r="836" spans="1:61" ht="13.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row>
    <row r="837" spans="1:61" ht="13.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row>
    <row r="838" spans="1:61" ht="13.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row>
    <row r="839" spans="1:61" ht="13.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row>
    <row r="840" spans="1:61" ht="13.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row>
    <row r="841" spans="1:61" ht="13.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row>
    <row r="842" spans="1:61" ht="13.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row>
    <row r="843" spans="1:61" ht="13.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row>
    <row r="844" spans="1:61" ht="13.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row>
    <row r="845" spans="1:61" ht="13.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row>
    <row r="846" spans="1:61" ht="13.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row>
    <row r="847" spans="1:61" ht="13.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row>
    <row r="848" spans="1:61" ht="13.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row>
    <row r="849" spans="1:61" ht="13.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row>
    <row r="850" spans="1:61" ht="13.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row>
    <row r="851" spans="1:61" ht="13.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row>
    <row r="852" spans="1:61" ht="13.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row>
    <row r="853" spans="1:61" ht="13.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row>
    <row r="854" spans="1:61" ht="13.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row>
    <row r="855" spans="1:61" ht="13.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row>
    <row r="856" spans="1:61" ht="13.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row>
    <row r="857" spans="1:61" ht="13.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row>
    <row r="858" spans="1:61" ht="13.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row>
    <row r="859" spans="1:61" ht="13.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row>
    <row r="860" spans="1:61" ht="13.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row>
    <row r="861" spans="1:61" ht="13.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row>
    <row r="862" spans="1:61" ht="13.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row>
    <row r="863" spans="1:61" ht="13.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row>
    <row r="864" spans="1:61" ht="13.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row>
    <row r="865" spans="1:61" ht="13.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row>
    <row r="866" spans="1:61" ht="13.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row>
    <row r="867" spans="1:61" ht="13.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row>
    <row r="868" spans="1:61" ht="13.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row>
    <row r="869" spans="1:61" ht="13.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row>
    <row r="870" spans="1:61" ht="13.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row>
    <row r="871" spans="1:61" ht="13.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row>
    <row r="872" spans="1:61" ht="13.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row>
    <row r="873" spans="1:61" ht="13.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row>
    <row r="874" spans="1:61" ht="13.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row>
    <row r="875" spans="1:61" ht="13.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row>
    <row r="876" spans="1:61" ht="13.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row>
    <row r="877" spans="1:61" ht="13.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row>
    <row r="878" spans="1:61" ht="13.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row>
    <row r="879" spans="1:61" ht="13.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row>
    <row r="880" spans="1:61" ht="13.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row>
    <row r="881" spans="1:61" ht="13.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row>
    <row r="882" spans="1:61" ht="13.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row>
    <row r="883" spans="1:61" ht="13.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row>
    <row r="884" spans="1:61" ht="13.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row>
    <row r="885" spans="1:61" ht="13.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row>
    <row r="886" spans="1:61" ht="13.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row>
    <row r="887" spans="1:61" ht="13.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row>
    <row r="888" spans="1:61" ht="13.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row>
    <row r="889" spans="1:61" ht="13.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row>
    <row r="890" spans="1:61" ht="13.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row>
    <row r="891" spans="1:61" ht="13.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row>
    <row r="892" spans="1:61" ht="13.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row>
    <row r="893" spans="1:61" ht="13.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row>
    <row r="894" spans="1:61" ht="13.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row>
    <row r="895" spans="1:61" ht="13.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row>
    <row r="896" spans="1:61" ht="13.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row>
    <row r="897" spans="1:61" ht="13.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row>
    <row r="898" spans="1:61" ht="13.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row>
    <row r="899" spans="1:61" ht="13.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row>
    <row r="900" spans="1:61" ht="13.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row>
    <row r="901" spans="1:61" ht="13.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row>
    <row r="902" spans="1:61" ht="13.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row>
    <row r="903" spans="1:61" ht="13.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row>
    <row r="904" spans="1:61" ht="13.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row>
    <row r="905" spans="1:61" ht="13.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row>
    <row r="906" spans="1:61" ht="13.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row>
    <row r="907" spans="1:61" ht="13.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row>
    <row r="908" spans="1:61" ht="13.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row>
    <row r="909" spans="1:61" ht="13.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row>
    <row r="910" spans="1:61" ht="13.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row>
    <row r="911" spans="1:61" ht="13.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row>
    <row r="912" spans="1:61" ht="13.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row>
    <row r="913" spans="1:61" ht="13.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row>
    <row r="914" spans="1:61" ht="13.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row>
    <row r="915" spans="1:61" ht="13.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row>
    <row r="916" spans="1:61" ht="13.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row>
    <row r="917" spans="1:61" ht="13.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row>
    <row r="918" spans="1:61" ht="13.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row>
    <row r="919" spans="1:61" ht="13.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row>
    <row r="920" spans="1:61" ht="13.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row>
    <row r="921" spans="1:61" ht="13.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row>
    <row r="922" spans="1:61" ht="13.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row>
    <row r="923" spans="1:61" ht="13.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row>
    <row r="924" spans="1:61" ht="13.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row>
    <row r="925" spans="1:61" ht="13.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row>
    <row r="926" spans="1:61" ht="13.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row>
    <row r="927" spans="1:61" ht="13.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row>
    <row r="928" spans="1:61" ht="13.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row>
    <row r="929" spans="1:61" ht="13.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row>
    <row r="930" spans="1:61" ht="13.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row>
    <row r="931" spans="1:61" ht="13.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row>
    <row r="932" spans="1:61" ht="13.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row>
    <row r="933" spans="1:61" ht="13.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row>
    <row r="934" spans="1:61" ht="13.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row>
    <row r="935" spans="1:61" ht="13.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row>
    <row r="936" spans="1:61" ht="13.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row>
    <row r="937" spans="1:61" ht="13.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row>
    <row r="938" spans="1:61" ht="13.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row>
    <row r="939" spans="1:61" ht="13.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row>
    <row r="940" spans="1:61" ht="13.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row>
    <row r="941" spans="1:61" ht="13.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row>
    <row r="942" spans="1:61" ht="13.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row>
    <row r="943" spans="1:61" ht="13.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row>
    <row r="944" spans="1:61" ht="13.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row>
    <row r="945" spans="1:61" ht="13.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row>
    <row r="946" spans="1:61" ht="13.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row>
    <row r="947" spans="1:61" ht="13.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row>
    <row r="948" spans="1:61" ht="13.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row>
    <row r="949" spans="1:61" ht="13.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row>
    <row r="950" spans="1:61" ht="13.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row>
    <row r="951" spans="1:61" ht="13.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row>
    <row r="952" spans="1:61" ht="13.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row>
    <row r="953" spans="1:61" ht="13.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row>
    <row r="954" spans="1:61" ht="13.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row>
    <row r="955" spans="1:61" ht="13.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row>
    <row r="956" spans="1:61" ht="13.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row>
    <row r="957" spans="1:61" ht="13.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row>
    <row r="958" spans="1:61" ht="13.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row>
    <row r="959" spans="1:61" ht="13.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row>
    <row r="960" spans="1:61" ht="13.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row>
    <row r="961" spans="1:61" ht="13.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row>
    <row r="962" spans="1:61" ht="13.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row>
    <row r="963" spans="1:61" ht="13.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row>
    <row r="964" spans="1:61" ht="13.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row>
    <row r="965" spans="1:61" ht="13.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row>
    <row r="966" spans="1:61" ht="13.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row>
    <row r="967" spans="1:61" ht="13.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row>
    <row r="968" spans="1:61" ht="13.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row>
    <row r="969" spans="1:61" ht="13.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row>
    <row r="970" spans="1:61" ht="13.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row>
    <row r="971" spans="1:61" ht="13.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row>
    <row r="972" spans="1:61" ht="13.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row>
    <row r="973" spans="1:61" ht="13.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row>
    <row r="974" spans="1:61" ht="13.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row>
    <row r="975" spans="1:61" ht="13.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row>
    <row r="976" spans="1:61" ht="13.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row>
    <row r="977" spans="1:61" ht="13.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row>
    <row r="978" spans="1:61" ht="13.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row>
    <row r="979" spans="1:61" ht="13.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row>
    <row r="980" spans="1:61" ht="13.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row>
    <row r="981" spans="1:61" ht="13.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row>
    <row r="982" spans="1:61" ht="13.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row>
    <row r="983" spans="1:61" ht="13.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row>
    <row r="984" spans="1:61" ht="13.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row>
    <row r="985" spans="1:61" ht="13.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row>
    <row r="986" spans="1:61" ht="13.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row>
    <row r="987" spans="1:61" ht="13.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row>
    <row r="988" spans="1:61" ht="13.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row>
    <row r="989" spans="1:61" ht="13.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row>
    <row r="990" spans="1:61" ht="13.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row>
    <row r="991" spans="1:61" ht="13.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row>
    <row r="992" spans="1:61" ht="13.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row>
    <row r="993" spans="1:61" ht="13.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row>
    <row r="994" spans="1:61" ht="13.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row>
    <row r="995" spans="1:61" ht="13.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row>
    <row r="996" spans="1:61" ht="13.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row>
    <row r="997" spans="1:61" ht="13.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row>
    <row r="998" spans="1:61" ht="13.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row>
    <row r="999" spans="1:61" ht="13.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row>
    <row r="1000" spans="1:61" ht="13.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row>
    <row r="1001" spans="1:61" ht="13.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row>
    <row r="1002" spans="1:61" ht="13.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row>
    <row r="1003" spans="1:61" ht="13.5"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row>
    <row r="1004" spans="1:61" ht="13.5"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row>
    <row r="1005" spans="1:61" ht="13.5"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row>
    <row r="1006" spans="1:61" ht="13.5"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row>
    <row r="1007" spans="1:61" ht="13.5" customHeight="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row>
    <row r="1008" spans="1:61" ht="13.5" customHeight="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row>
    <row r="1009" spans="1:61" ht="13.5" customHeight="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row>
    <row r="1010" spans="1:61" ht="13.5" customHeight="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row>
    <row r="1011" spans="1:61" ht="13.5" customHeight="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row>
    <row r="1012" spans="1:61" ht="13.5" customHeight="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row>
    <row r="1013" spans="1:61" ht="13.5" customHeight="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row>
    <row r="1014" spans="1:61" ht="13.5" customHeight="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row>
    <row r="1015" spans="1:61" ht="13.5" customHeight="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row>
    <row r="1016" spans="1:61" ht="13.5" customHeight="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row>
    <row r="1017" spans="1:61" ht="13.5" customHeight="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row>
    <row r="1018" spans="1:61" ht="13.5" customHeight="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row>
    <row r="1019" spans="1:61" ht="13.5" customHeight="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row>
    <row r="1020" spans="1:61" ht="13.5" customHeight="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row>
    <row r="1021" spans="1:61" ht="13.5" customHeight="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row>
    <row r="1022" spans="1:61" ht="13.5" customHeight="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row>
    <row r="1023" spans="1:61" ht="13.5" customHeight="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row>
    <row r="1024" spans="1:61" ht="13.5" customHeight="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row>
    <row r="1025" spans="1:61" ht="13.5" customHeight="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row>
    <row r="1026" spans="1:61" ht="13.5" customHeight="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row>
    <row r="1027" spans="1:61" ht="13.5" customHeight="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row>
    <row r="1028" spans="1:61" ht="13.5" customHeight="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row>
    <row r="1029" spans="1:61" ht="13.5" customHeight="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row>
    <row r="1030" spans="1:61" ht="13.5" customHeight="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row>
    <row r="1031" spans="1:61" ht="13.5" customHeight="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row>
    <row r="1032" spans="1:61" ht="13.5" customHeight="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row>
    <row r="1033" spans="1:61" ht="13.5" customHeight="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row>
    <row r="1034" spans="1:61" ht="13.5" customHeight="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row>
    <row r="1035" spans="1:61" ht="13.5" customHeight="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row>
    <row r="1036" spans="1:61" ht="13.5" customHeight="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row>
    <row r="1037" spans="1:61" ht="13.5" customHeight="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row>
    <row r="1038" spans="1:61" ht="13.5" customHeight="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row>
    <row r="1039" spans="1:61" ht="13.5" customHeight="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row>
    <row r="1040" spans="1:61" ht="13.5" customHeight="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row>
    <row r="1041" spans="1:61" ht="13.5" customHeight="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row>
    <row r="1042" spans="1:61" ht="13.5" customHeight="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row>
    <row r="1043" spans="1:6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row>
    <row r="1044" spans="1:6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row>
    <row r="1045" spans="1:6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row>
    <row r="1046" spans="1:6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row>
    <row r="1047" spans="1:6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row>
    <row r="1048" spans="1:6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row>
    <row r="1049" spans="1:6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row>
    <row r="1050" spans="1:6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row>
    <row r="1051" spans="1:6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row>
    <row r="1052" spans="1:6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row>
    <row r="1053" spans="1:6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row>
    <row r="1054" spans="1:6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row>
    <row r="1055" spans="1:6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row>
  </sheetData>
  <mergeCells count="5">
    <mergeCell ref="G42:Q55"/>
    <mergeCell ref="AY3:BI3"/>
    <mergeCell ref="A4:T4"/>
    <mergeCell ref="R5:R71"/>
    <mergeCell ref="S5:T7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P207"/>
  <sheetViews>
    <sheetView topLeftCell="BM1" zoomScale="64" workbookViewId="0">
      <selection activeCell="M10" sqref="M10"/>
    </sheetView>
  </sheetViews>
  <sheetFormatPr defaultColWidth="12.7109375" defaultRowHeight="15" customHeight="1" x14ac:dyDescent="0.25"/>
  <cols>
    <col min="1" max="2" width="8.85546875" customWidth="1"/>
    <col min="3" max="3" width="8.28515625" customWidth="1"/>
    <col min="4" max="4" width="7.140625" customWidth="1"/>
    <col min="5" max="5" width="13.85546875" customWidth="1"/>
    <col min="6" max="6" width="62.7109375" customWidth="1"/>
    <col min="7" max="9" width="13.7109375" customWidth="1"/>
    <col min="10" max="10" width="37.140625" customWidth="1"/>
    <col min="11" max="12" width="13.7109375" customWidth="1"/>
    <col min="13" max="13" width="45.28515625" customWidth="1"/>
    <col min="14" max="14" width="20.7109375" customWidth="1"/>
    <col min="15" max="15" width="22.28515625" customWidth="1"/>
    <col min="16" max="16" width="23.28515625" customWidth="1"/>
    <col min="17" max="17" width="16.140625" customWidth="1"/>
    <col min="18" max="18" width="12.140625" customWidth="1"/>
    <col min="19" max="19" width="11.140625" customWidth="1"/>
    <col min="20" max="20" width="12.28515625" customWidth="1"/>
    <col min="21" max="26" width="8.85546875" customWidth="1"/>
    <col min="27" max="27" width="13.28515625" customWidth="1"/>
    <col min="28" max="28" width="14.7109375" customWidth="1"/>
    <col min="29" max="60" width="8.85546875" customWidth="1"/>
  </cols>
  <sheetData>
    <row r="1" spans="1:614" ht="13.5" customHeight="1" x14ac:dyDescent="0.25">
      <c r="A1" s="78" t="s">
        <v>52</v>
      </c>
      <c r="B1" s="64"/>
      <c r="C1" s="64"/>
      <c r="D1" s="64"/>
      <c r="E1" s="64"/>
      <c r="F1" s="64"/>
      <c r="G1" s="64"/>
      <c r="H1" s="64"/>
      <c r="I1" s="64"/>
      <c r="J1" s="64"/>
      <c r="K1" s="64"/>
      <c r="L1" s="64"/>
      <c r="M1" s="64"/>
      <c r="N1" s="64"/>
      <c r="O1" s="64"/>
      <c r="P1" s="64"/>
      <c r="Q1" s="64"/>
      <c r="R1" s="64"/>
      <c r="S1" s="64"/>
      <c r="T1" s="6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row>
    <row r="2" spans="1:614" ht="13.5" customHeight="1" x14ac:dyDescent="0.25">
      <c r="A2" s="79"/>
      <c r="B2" s="79"/>
      <c r="C2" s="79"/>
      <c r="D2" s="79"/>
      <c r="E2" s="79"/>
      <c r="F2" s="79"/>
      <c r="G2" s="79"/>
      <c r="H2" s="79"/>
      <c r="I2" s="79"/>
      <c r="J2" s="79"/>
      <c r="K2" s="79"/>
      <c r="L2" s="79"/>
      <c r="M2" s="79"/>
      <c r="N2" s="79"/>
      <c r="O2" s="79"/>
      <c r="P2" s="79"/>
      <c r="Q2" s="79"/>
      <c r="R2" s="79"/>
      <c r="S2" s="79"/>
      <c r="T2" s="79"/>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row>
    <row r="3" spans="1:614" ht="89.25" customHeight="1" x14ac:dyDescent="0.25">
      <c r="A3" s="3" t="s">
        <v>1</v>
      </c>
      <c r="B3" s="3" t="s">
        <v>2</v>
      </c>
      <c r="C3" s="3" t="s">
        <v>3</v>
      </c>
      <c r="D3" s="3" t="s">
        <v>4</v>
      </c>
      <c r="E3" s="3" t="s">
        <v>5</v>
      </c>
      <c r="F3" s="3" t="s">
        <v>6</v>
      </c>
      <c r="G3" s="3" t="s">
        <v>7</v>
      </c>
      <c r="H3" s="3" t="s">
        <v>8</v>
      </c>
      <c r="I3" s="3" t="s">
        <v>9</v>
      </c>
      <c r="J3" s="3" t="s">
        <v>10</v>
      </c>
      <c r="K3" s="3" t="s">
        <v>11</v>
      </c>
      <c r="L3" s="3" t="s">
        <v>12</v>
      </c>
      <c r="M3" s="3" t="s">
        <v>13</v>
      </c>
      <c r="N3" s="3" t="s">
        <v>14</v>
      </c>
      <c r="O3" s="3" t="s">
        <v>15</v>
      </c>
      <c r="P3" s="3" t="s">
        <v>16</v>
      </c>
      <c r="Q3" s="3" t="s">
        <v>17</v>
      </c>
      <c r="R3" s="3" t="s">
        <v>18</v>
      </c>
      <c r="S3" s="3" t="s">
        <v>19</v>
      </c>
      <c r="T3" s="3" t="s">
        <v>20</v>
      </c>
      <c r="U3" s="4"/>
      <c r="V3" s="4"/>
      <c r="W3" s="4"/>
      <c r="X3" s="4"/>
      <c r="Y3" s="1"/>
      <c r="Z3" s="1"/>
      <c r="AA3" s="3" t="s">
        <v>86</v>
      </c>
      <c r="AB3" s="3" t="s">
        <v>86</v>
      </c>
      <c r="AC3" s="3" t="s">
        <v>87</v>
      </c>
      <c r="AD3" s="3" t="s">
        <v>87</v>
      </c>
      <c r="AE3" s="3" t="s">
        <v>88</v>
      </c>
      <c r="AF3" s="3" t="s">
        <v>88</v>
      </c>
      <c r="AG3" s="3" t="s">
        <v>89</v>
      </c>
      <c r="AH3" s="3" t="s">
        <v>89</v>
      </c>
      <c r="AI3" s="3" t="s">
        <v>90</v>
      </c>
      <c r="AJ3" s="3" t="s">
        <v>90</v>
      </c>
      <c r="AK3" s="3" t="s">
        <v>91</v>
      </c>
      <c r="AL3" s="3" t="s">
        <v>91</v>
      </c>
      <c r="AM3" s="3" t="s">
        <v>92</v>
      </c>
      <c r="AN3" s="3" t="s">
        <v>92</v>
      </c>
      <c r="AO3" s="3" t="s">
        <v>93</v>
      </c>
      <c r="AP3" s="3" t="s">
        <v>93</v>
      </c>
      <c r="AQ3" s="3" t="s">
        <v>94</v>
      </c>
      <c r="AR3" s="3" t="s">
        <v>94</v>
      </c>
      <c r="AS3" s="3" t="s">
        <v>95</v>
      </c>
      <c r="AT3" s="3" t="s">
        <v>95</v>
      </c>
      <c r="AU3" s="3" t="s">
        <v>96</v>
      </c>
      <c r="AV3" s="3" t="s">
        <v>96</v>
      </c>
      <c r="AW3" s="3" t="s">
        <v>97</v>
      </c>
      <c r="AX3" s="3" t="s">
        <v>97</v>
      </c>
      <c r="AY3" s="3" t="s">
        <v>98</v>
      </c>
      <c r="AZ3" s="3" t="s">
        <v>98</v>
      </c>
      <c r="BA3" s="3" t="s">
        <v>99</v>
      </c>
      <c r="BB3" s="3" t="s">
        <v>99</v>
      </c>
      <c r="BC3" s="3" t="s">
        <v>100</v>
      </c>
      <c r="BD3" s="3" t="s">
        <v>100</v>
      </c>
      <c r="BE3" s="3" t="s">
        <v>101</v>
      </c>
      <c r="BF3" s="3" t="s">
        <v>101</v>
      </c>
      <c r="BG3" s="3" t="s">
        <v>102</v>
      </c>
      <c r="BH3" s="3" t="s">
        <v>102</v>
      </c>
      <c r="BI3" s="3" t="s">
        <v>103</v>
      </c>
      <c r="BJ3" s="3" t="s">
        <v>103</v>
      </c>
      <c r="BK3" s="3" t="s">
        <v>104</v>
      </c>
      <c r="BL3" s="3" t="s">
        <v>104</v>
      </c>
      <c r="BM3" s="3" t="s">
        <v>105</v>
      </c>
      <c r="BN3" s="3" t="s">
        <v>105</v>
      </c>
      <c r="BO3" s="3" t="s">
        <v>106</v>
      </c>
      <c r="BP3" s="3" t="s">
        <v>106</v>
      </c>
      <c r="BQ3" s="3" t="s">
        <v>107</v>
      </c>
      <c r="BR3" s="3" t="s">
        <v>107</v>
      </c>
      <c r="BS3" s="3" t="s">
        <v>108</v>
      </c>
      <c r="BT3" s="3" t="s">
        <v>108</v>
      </c>
      <c r="BU3" s="3" t="s">
        <v>109</v>
      </c>
      <c r="BV3" s="3" t="s">
        <v>109</v>
      </c>
      <c r="BW3" s="3" t="s">
        <v>110</v>
      </c>
      <c r="BX3" s="3" t="s">
        <v>110</v>
      </c>
      <c r="BY3" s="3" t="s">
        <v>111</v>
      </c>
      <c r="BZ3" s="3" t="s">
        <v>111</v>
      </c>
      <c r="CA3" s="3" t="s">
        <v>112</v>
      </c>
      <c r="CB3" s="3" t="s">
        <v>112</v>
      </c>
      <c r="CC3" s="3" t="s">
        <v>113</v>
      </c>
      <c r="CD3" s="3" t="s">
        <v>113</v>
      </c>
      <c r="CE3" s="14" t="s">
        <v>114</v>
      </c>
      <c r="CF3" s="3" t="s">
        <v>114</v>
      </c>
      <c r="CG3" s="3" t="s">
        <v>115</v>
      </c>
      <c r="CH3" s="3" t="s">
        <v>115</v>
      </c>
      <c r="CI3" s="3" t="s">
        <v>116</v>
      </c>
      <c r="CJ3" s="3" t="s">
        <v>116</v>
      </c>
      <c r="CK3" s="3" t="s">
        <v>117</v>
      </c>
      <c r="CL3" s="3" t="s">
        <v>117</v>
      </c>
      <c r="CM3" s="3" t="s">
        <v>118</v>
      </c>
      <c r="CN3" s="3" t="s">
        <v>118</v>
      </c>
      <c r="CO3" s="3" t="s">
        <v>119</v>
      </c>
      <c r="CP3" s="3" t="s">
        <v>119</v>
      </c>
      <c r="CQ3" s="3" t="s">
        <v>120</v>
      </c>
      <c r="CR3" s="3" t="s">
        <v>120</v>
      </c>
      <c r="CS3" s="3" t="s">
        <v>121</v>
      </c>
      <c r="CT3" s="3" t="s">
        <v>121</v>
      </c>
      <c r="CU3" s="3" t="s">
        <v>122</v>
      </c>
      <c r="CV3" s="3" t="s">
        <v>122</v>
      </c>
      <c r="CW3" s="3" t="s">
        <v>123</v>
      </c>
      <c r="CX3" s="3" t="s">
        <v>123</v>
      </c>
      <c r="CY3" s="3" t="s">
        <v>124</v>
      </c>
      <c r="CZ3" s="3" t="s">
        <v>124</v>
      </c>
      <c r="DA3" s="3" t="s">
        <v>125</v>
      </c>
      <c r="DB3" s="3" t="s">
        <v>125</v>
      </c>
      <c r="DC3" s="3" t="s">
        <v>126</v>
      </c>
      <c r="DD3" s="3" t="s">
        <v>126</v>
      </c>
      <c r="DE3" s="3" t="s">
        <v>127</v>
      </c>
      <c r="DF3" s="3" t="s">
        <v>127</v>
      </c>
      <c r="DG3" s="3" t="s">
        <v>128</v>
      </c>
      <c r="DH3" s="3" t="s">
        <v>128</v>
      </c>
      <c r="DI3" s="3" t="s">
        <v>129</v>
      </c>
      <c r="DJ3" s="3" t="s">
        <v>129</v>
      </c>
      <c r="DK3" s="3" t="s">
        <v>130</v>
      </c>
      <c r="DL3" s="3" t="s">
        <v>130</v>
      </c>
      <c r="DM3" s="3" t="s">
        <v>131</v>
      </c>
      <c r="DN3" s="3" t="s">
        <v>131</v>
      </c>
      <c r="DO3" s="3" t="s">
        <v>132</v>
      </c>
      <c r="DP3" s="3" t="s">
        <v>132</v>
      </c>
      <c r="DQ3" s="3" t="s">
        <v>133</v>
      </c>
      <c r="DR3" s="3" t="s">
        <v>133</v>
      </c>
      <c r="DS3" s="3" t="s">
        <v>134</v>
      </c>
      <c r="DT3" s="3" t="s">
        <v>134</v>
      </c>
      <c r="DU3" s="3" t="s">
        <v>135</v>
      </c>
      <c r="DV3" s="3" t="s">
        <v>135</v>
      </c>
      <c r="DW3" s="3" t="s">
        <v>136</v>
      </c>
      <c r="DX3" s="3" t="s">
        <v>136</v>
      </c>
      <c r="DY3" s="3" t="s">
        <v>137</v>
      </c>
      <c r="DZ3" s="3" t="s">
        <v>137</v>
      </c>
      <c r="EA3" s="3" t="s">
        <v>138</v>
      </c>
      <c r="EB3" s="3" t="s">
        <v>138</v>
      </c>
      <c r="EC3" s="3" t="s">
        <v>139</v>
      </c>
      <c r="ED3" s="3" t="s">
        <v>139</v>
      </c>
      <c r="EE3" s="3" t="s">
        <v>140</v>
      </c>
      <c r="EF3" s="3" t="s">
        <v>140</v>
      </c>
      <c r="EG3" s="3" t="s">
        <v>141</v>
      </c>
      <c r="EH3" s="3" t="s">
        <v>141</v>
      </c>
      <c r="EI3" s="14" t="s">
        <v>142</v>
      </c>
      <c r="EJ3" s="3" t="s">
        <v>142</v>
      </c>
      <c r="EK3" s="3" t="s">
        <v>143</v>
      </c>
      <c r="EL3" s="3" t="s">
        <v>143</v>
      </c>
      <c r="EM3" s="3" t="s">
        <v>144</v>
      </c>
      <c r="EN3" s="3" t="s">
        <v>144</v>
      </c>
      <c r="EO3" s="3" t="s">
        <v>145</v>
      </c>
      <c r="EP3" s="3" t="s">
        <v>145</v>
      </c>
      <c r="EQ3" s="3" t="s">
        <v>146</v>
      </c>
      <c r="ER3" s="3" t="s">
        <v>146</v>
      </c>
      <c r="ES3" s="3" t="s">
        <v>147</v>
      </c>
      <c r="ET3" s="3" t="s">
        <v>147</v>
      </c>
      <c r="EU3" s="3" t="s">
        <v>148</v>
      </c>
      <c r="EV3" s="3" t="s">
        <v>148</v>
      </c>
      <c r="EW3" s="3" t="s">
        <v>149</v>
      </c>
      <c r="EX3" s="3" t="s">
        <v>149</v>
      </c>
      <c r="EY3" s="3" t="s">
        <v>150</v>
      </c>
      <c r="EZ3" s="3" t="s">
        <v>150</v>
      </c>
      <c r="FA3" s="3" t="s">
        <v>151</v>
      </c>
      <c r="FB3" s="3" t="s">
        <v>151</v>
      </c>
      <c r="FC3" s="3" t="s">
        <v>152</v>
      </c>
      <c r="FD3" s="3" t="s">
        <v>152</v>
      </c>
      <c r="FE3" s="3" t="s">
        <v>153</v>
      </c>
      <c r="FF3" s="3" t="s">
        <v>153</v>
      </c>
      <c r="FG3" s="3" t="s">
        <v>154</v>
      </c>
      <c r="FH3" s="3" t="s">
        <v>154</v>
      </c>
      <c r="FI3" s="3" t="s">
        <v>155</v>
      </c>
      <c r="FJ3" s="3" t="s">
        <v>155</v>
      </c>
      <c r="FK3" s="3" t="s">
        <v>156</v>
      </c>
      <c r="FL3" s="3" t="s">
        <v>156</v>
      </c>
      <c r="FM3" s="3" t="s">
        <v>157</v>
      </c>
      <c r="FN3" s="3" t="s">
        <v>157</v>
      </c>
      <c r="FO3" s="3" t="s">
        <v>158</v>
      </c>
      <c r="FP3" s="3" t="s">
        <v>158</v>
      </c>
      <c r="FQ3" s="3" t="s">
        <v>159</v>
      </c>
      <c r="FR3" s="3" t="s">
        <v>159</v>
      </c>
      <c r="FS3" s="3" t="s">
        <v>160</v>
      </c>
      <c r="FT3" s="3" t="s">
        <v>160</v>
      </c>
      <c r="FU3" s="3" t="s">
        <v>161</v>
      </c>
      <c r="FV3" s="3" t="s">
        <v>161</v>
      </c>
      <c r="FW3" s="3" t="s">
        <v>162</v>
      </c>
      <c r="FX3" s="3" t="s">
        <v>162</v>
      </c>
      <c r="FY3" s="3" t="s">
        <v>163</v>
      </c>
      <c r="FZ3" s="3" t="s">
        <v>163</v>
      </c>
      <c r="GA3" s="3" t="s">
        <v>164</v>
      </c>
      <c r="GB3" s="3" t="s">
        <v>164</v>
      </c>
      <c r="GC3" s="3" t="s">
        <v>165</v>
      </c>
      <c r="GD3" s="3" t="s">
        <v>165</v>
      </c>
      <c r="GE3" s="3" t="s">
        <v>166</v>
      </c>
      <c r="GF3" s="3" t="s">
        <v>166</v>
      </c>
      <c r="GG3" s="3" t="s">
        <v>167</v>
      </c>
      <c r="GH3" s="3" t="s">
        <v>167</v>
      </c>
      <c r="GI3" s="3" t="s">
        <v>168</v>
      </c>
      <c r="GJ3" s="3" t="s">
        <v>168</v>
      </c>
      <c r="GK3" s="3" t="s">
        <v>169</v>
      </c>
      <c r="GL3" s="3" t="s">
        <v>169</v>
      </c>
      <c r="GM3" s="3" t="s">
        <v>170</v>
      </c>
      <c r="GN3" s="3" t="s">
        <v>170</v>
      </c>
      <c r="GO3" s="3" t="s">
        <v>171</v>
      </c>
      <c r="GP3" s="3" t="s">
        <v>171</v>
      </c>
      <c r="GQ3" s="3" t="s">
        <v>172</v>
      </c>
      <c r="GR3" s="3" t="s">
        <v>172</v>
      </c>
      <c r="GS3" s="3" t="s">
        <v>173</v>
      </c>
      <c r="GT3" s="3" t="s">
        <v>173</v>
      </c>
      <c r="GU3" s="3" t="s">
        <v>174</v>
      </c>
      <c r="GV3" s="3" t="s">
        <v>174</v>
      </c>
      <c r="GW3" s="3" t="s">
        <v>175</v>
      </c>
      <c r="GX3" s="3" t="s">
        <v>175</v>
      </c>
      <c r="GY3" s="3" t="s">
        <v>176</v>
      </c>
      <c r="GZ3" s="3" t="s">
        <v>176</v>
      </c>
      <c r="HA3" s="3" t="s">
        <v>177</v>
      </c>
      <c r="HB3" s="3" t="s">
        <v>177</v>
      </c>
      <c r="HC3" s="3" t="s">
        <v>178</v>
      </c>
      <c r="HD3" s="3" t="s">
        <v>178</v>
      </c>
      <c r="HE3" s="3" t="s">
        <v>179</v>
      </c>
      <c r="HF3" s="3" t="s">
        <v>179</v>
      </c>
      <c r="HG3" s="3" t="s">
        <v>180</v>
      </c>
      <c r="HH3" s="3" t="s">
        <v>180</v>
      </c>
      <c r="HI3" s="3" t="s">
        <v>181</v>
      </c>
      <c r="HJ3" s="3" t="s">
        <v>181</v>
      </c>
      <c r="HK3" s="3" t="s">
        <v>182</v>
      </c>
      <c r="HL3" s="3" t="s">
        <v>182</v>
      </c>
      <c r="HM3" s="3" t="s">
        <v>183</v>
      </c>
      <c r="HN3" s="3" t="s">
        <v>183</v>
      </c>
      <c r="HO3" s="3" t="s">
        <v>184</v>
      </c>
      <c r="HP3" s="25" t="s">
        <v>184</v>
      </c>
      <c r="HQ3" s="3" t="s">
        <v>185</v>
      </c>
      <c r="HR3" s="3" t="s">
        <v>185</v>
      </c>
      <c r="HS3" s="3" t="s">
        <v>186</v>
      </c>
      <c r="HT3" s="3" t="s">
        <v>186</v>
      </c>
      <c r="HU3" s="3" t="s">
        <v>187</v>
      </c>
      <c r="HV3" s="3" t="s">
        <v>187</v>
      </c>
      <c r="HW3" s="3" t="s">
        <v>188</v>
      </c>
      <c r="HX3" s="3" t="s">
        <v>188</v>
      </c>
      <c r="HY3" s="3" t="s">
        <v>189</v>
      </c>
      <c r="HZ3" s="3" t="s">
        <v>189</v>
      </c>
      <c r="IA3" s="3" t="s">
        <v>190</v>
      </c>
      <c r="IB3" s="3" t="s">
        <v>190</v>
      </c>
      <c r="IC3" s="3" t="s">
        <v>191</v>
      </c>
      <c r="ID3" s="3" t="s">
        <v>191</v>
      </c>
      <c r="IE3" s="3" t="s">
        <v>192</v>
      </c>
      <c r="IF3" s="3" t="s">
        <v>192</v>
      </c>
      <c r="IG3" s="3" t="s">
        <v>193</v>
      </c>
      <c r="IH3" s="3" t="s">
        <v>193</v>
      </c>
      <c r="II3" s="3" t="s">
        <v>194</v>
      </c>
      <c r="IJ3" s="3" t="s">
        <v>194</v>
      </c>
      <c r="IK3" s="3" t="s">
        <v>195</v>
      </c>
      <c r="IL3" s="3" t="s">
        <v>195</v>
      </c>
      <c r="IM3" s="3" t="s">
        <v>196</v>
      </c>
      <c r="IN3" s="3" t="s">
        <v>196</v>
      </c>
      <c r="IO3" s="3" t="s">
        <v>197</v>
      </c>
      <c r="IP3" s="3" t="s">
        <v>197</v>
      </c>
      <c r="IQ3" s="3" t="s">
        <v>198</v>
      </c>
      <c r="IR3" s="3" t="s">
        <v>198</v>
      </c>
      <c r="IS3" s="3" t="s">
        <v>199</v>
      </c>
      <c r="IT3" s="3" t="s">
        <v>199</v>
      </c>
      <c r="IU3" s="3" t="s">
        <v>200</v>
      </c>
      <c r="IV3" s="3" t="s">
        <v>200</v>
      </c>
      <c r="IW3" s="3" t="s">
        <v>201</v>
      </c>
      <c r="IX3" s="3" t="s">
        <v>201</v>
      </c>
      <c r="IY3" s="3" t="s">
        <v>202</v>
      </c>
      <c r="IZ3" s="3" t="s">
        <v>202</v>
      </c>
      <c r="JA3" s="3" t="s">
        <v>203</v>
      </c>
      <c r="JB3" s="3" t="s">
        <v>203</v>
      </c>
      <c r="JC3" s="3" t="s">
        <v>204</v>
      </c>
      <c r="JD3" s="3" t="s">
        <v>204</v>
      </c>
      <c r="JE3" s="3" t="s">
        <v>205</v>
      </c>
      <c r="JF3" s="3" t="s">
        <v>205</v>
      </c>
      <c r="JG3" s="3" t="s">
        <v>206</v>
      </c>
      <c r="JH3" s="3" t="s">
        <v>206</v>
      </c>
      <c r="JI3" s="3" t="s">
        <v>207</v>
      </c>
      <c r="JJ3" s="3" t="s">
        <v>207</v>
      </c>
      <c r="JK3" s="3" t="s">
        <v>208</v>
      </c>
      <c r="JL3" s="3" t="s">
        <v>208</v>
      </c>
      <c r="JM3" s="3" t="s">
        <v>209</v>
      </c>
      <c r="JN3" s="3" t="s">
        <v>209</v>
      </c>
      <c r="JO3" s="3" t="s">
        <v>210</v>
      </c>
      <c r="JP3" s="3" t="s">
        <v>210</v>
      </c>
      <c r="JQ3" s="3" t="s">
        <v>211</v>
      </c>
      <c r="JR3" s="3" t="s">
        <v>211</v>
      </c>
      <c r="JS3" s="3" t="s">
        <v>212</v>
      </c>
      <c r="JT3" s="3" t="s">
        <v>212</v>
      </c>
      <c r="JU3" s="14" t="s">
        <v>213</v>
      </c>
      <c r="JV3" s="3" t="s">
        <v>213</v>
      </c>
      <c r="JW3" s="3" t="s">
        <v>214</v>
      </c>
      <c r="JX3" s="3" t="s">
        <v>214</v>
      </c>
      <c r="JY3" s="3" t="s">
        <v>215</v>
      </c>
      <c r="JZ3" s="3" t="s">
        <v>215</v>
      </c>
      <c r="KA3" s="3" t="s">
        <v>216</v>
      </c>
      <c r="KB3" s="3" t="s">
        <v>216</v>
      </c>
      <c r="KC3" s="3" t="s">
        <v>217</v>
      </c>
      <c r="KD3" s="3" t="s">
        <v>217</v>
      </c>
      <c r="KE3" s="3" t="s">
        <v>218</v>
      </c>
      <c r="KF3" s="3" t="s">
        <v>218</v>
      </c>
      <c r="KG3" s="3" t="s">
        <v>219</v>
      </c>
      <c r="KH3" s="3" t="s">
        <v>219</v>
      </c>
      <c r="KI3" s="3" t="s">
        <v>220</v>
      </c>
      <c r="KJ3" s="3" t="s">
        <v>220</v>
      </c>
      <c r="KK3" s="3" t="s">
        <v>221</v>
      </c>
      <c r="KL3" s="3" t="s">
        <v>221</v>
      </c>
      <c r="KM3" s="3" t="s">
        <v>222</v>
      </c>
      <c r="KN3" s="3" t="s">
        <v>222</v>
      </c>
      <c r="KO3" s="3" t="s">
        <v>223</v>
      </c>
      <c r="KP3" s="3" t="s">
        <v>223</v>
      </c>
      <c r="KQ3" s="3" t="s">
        <v>224</v>
      </c>
      <c r="KR3" s="3" t="s">
        <v>224</v>
      </c>
      <c r="KS3" s="3" t="s">
        <v>225</v>
      </c>
      <c r="KT3" s="3" t="s">
        <v>225</v>
      </c>
      <c r="KU3" s="3" t="s">
        <v>226</v>
      </c>
      <c r="KV3" s="3" t="s">
        <v>226</v>
      </c>
      <c r="KW3" s="3" t="s">
        <v>227</v>
      </c>
      <c r="KX3" s="3" t="s">
        <v>227</v>
      </c>
      <c r="KY3" s="3" t="s">
        <v>228</v>
      </c>
      <c r="KZ3" s="3" t="s">
        <v>228</v>
      </c>
      <c r="LA3" s="3" t="s">
        <v>229</v>
      </c>
      <c r="LB3" s="3" t="s">
        <v>229</v>
      </c>
      <c r="LC3" s="3" t="s">
        <v>230</v>
      </c>
      <c r="LD3" s="3" t="s">
        <v>230</v>
      </c>
      <c r="LE3" s="3" t="s">
        <v>231</v>
      </c>
      <c r="LF3" s="3" t="s">
        <v>231</v>
      </c>
      <c r="LG3" s="3" t="s">
        <v>232</v>
      </c>
      <c r="LH3" s="3" t="s">
        <v>232</v>
      </c>
      <c r="LI3" s="3" t="s">
        <v>233</v>
      </c>
      <c r="LJ3" s="3" t="s">
        <v>233</v>
      </c>
      <c r="LK3" s="3" t="s">
        <v>234</v>
      </c>
      <c r="LL3" s="3" t="s">
        <v>234</v>
      </c>
      <c r="LM3" s="3" t="s">
        <v>235</v>
      </c>
      <c r="LN3" s="3" t="s">
        <v>235</v>
      </c>
      <c r="LO3" s="3" t="s">
        <v>236</v>
      </c>
      <c r="LP3" s="3" t="s">
        <v>236</v>
      </c>
      <c r="LQ3" s="3" t="s">
        <v>237</v>
      </c>
      <c r="LR3" s="3" t="s">
        <v>237</v>
      </c>
      <c r="LS3" s="3" t="s">
        <v>238</v>
      </c>
      <c r="LT3" s="3" t="s">
        <v>238</v>
      </c>
      <c r="LU3" s="3" t="s">
        <v>239</v>
      </c>
      <c r="LV3" s="3" t="s">
        <v>239</v>
      </c>
      <c r="LW3" s="3" t="s">
        <v>240</v>
      </c>
      <c r="LX3" s="3" t="s">
        <v>240</v>
      </c>
      <c r="LY3" s="3" t="s">
        <v>241</v>
      </c>
      <c r="LZ3" s="3" t="s">
        <v>241</v>
      </c>
      <c r="MA3" s="3" t="s">
        <v>242</v>
      </c>
      <c r="MB3" s="3" t="s">
        <v>242</v>
      </c>
      <c r="MC3" s="3" t="s">
        <v>243</v>
      </c>
      <c r="MD3" s="3" t="s">
        <v>243</v>
      </c>
      <c r="ME3" s="3" t="s">
        <v>244</v>
      </c>
      <c r="MF3" s="3" t="s">
        <v>244</v>
      </c>
      <c r="MG3" s="3" t="s">
        <v>245</v>
      </c>
      <c r="MH3" s="3" t="s">
        <v>245</v>
      </c>
      <c r="MI3" s="3" t="s">
        <v>246</v>
      </c>
      <c r="MJ3" s="3" t="s">
        <v>246</v>
      </c>
      <c r="MK3" s="3" t="s">
        <v>247</v>
      </c>
      <c r="ML3" s="3" t="s">
        <v>247</v>
      </c>
      <c r="MM3" s="3" t="s">
        <v>248</v>
      </c>
      <c r="MN3" s="3" t="s">
        <v>248</v>
      </c>
      <c r="MO3" s="3" t="s">
        <v>249</v>
      </c>
      <c r="MP3" s="3" t="s">
        <v>249</v>
      </c>
      <c r="MQ3" s="3" t="s">
        <v>250</v>
      </c>
      <c r="MR3" s="3" t="s">
        <v>250</v>
      </c>
      <c r="MS3" s="3" t="s">
        <v>251</v>
      </c>
      <c r="MT3" s="3" t="s">
        <v>251</v>
      </c>
      <c r="MU3" s="14" t="s">
        <v>252</v>
      </c>
      <c r="MV3" s="3" t="s">
        <v>252</v>
      </c>
      <c r="MW3" s="3" t="s">
        <v>253</v>
      </c>
      <c r="MX3" s="3" t="s">
        <v>253</v>
      </c>
      <c r="MY3" s="3" t="s">
        <v>254</v>
      </c>
      <c r="MZ3" s="3" t="s">
        <v>254</v>
      </c>
      <c r="NA3" s="3" t="s">
        <v>255</v>
      </c>
      <c r="NB3" s="3" t="s">
        <v>255</v>
      </c>
      <c r="NC3" s="3" t="s">
        <v>256</v>
      </c>
      <c r="ND3" s="3" t="s">
        <v>256</v>
      </c>
      <c r="NE3" s="3" t="s">
        <v>257</v>
      </c>
      <c r="NF3" s="3" t="s">
        <v>257</v>
      </c>
      <c r="NG3" s="3" t="s">
        <v>258</v>
      </c>
      <c r="NH3" s="3" t="s">
        <v>258</v>
      </c>
      <c r="NI3" s="3" t="s">
        <v>259</v>
      </c>
      <c r="NJ3" s="3" t="s">
        <v>259</v>
      </c>
      <c r="NK3" s="3" t="s">
        <v>260</v>
      </c>
      <c r="NL3" s="3" t="s">
        <v>260</v>
      </c>
      <c r="NM3" s="3" t="s">
        <v>261</v>
      </c>
      <c r="NN3" s="3" t="s">
        <v>261</v>
      </c>
      <c r="NO3" s="3" t="s">
        <v>262</v>
      </c>
      <c r="NP3" s="3" t="s">
        <v>262</v>
      </c>
      <c r="NQ3" s="3" t="s">
        <v>263</v>
      </c>
      <c r="NR3" s="3" t="s">
        <v>263</v>
      </c>
      <c r="NS3" s="3" t="s">
        <v>264</v>
      </c>
      <c r="NT3" s="3" t="s">
        <v>264</v>
      </c>
      <c r="NU3" s="3" t="s">
        <v>265</v>
      </c>
      <c r="NV3" s="3" t="s">
        <v>265</v>
      </c>
      <c r="NW3" s="3" t="s">
        <v>266</v>
      </c>
      <c r="NX3" s="3" t="s">
        <v>266</v>
      </c>
      <c r="NY3" s="3" t="s">
        <v>267</v>
      </c>
      <c r="NZ3" s="3" t="s">
        <v>267</v>
      </c>
      <c r="OA3" s="3" t="s">
        <v>268</v>
      </c>
      <c r="OB3" s="3" t="s">
        <v>268</v>
      </c>
      <c r="OC3" s="3" t="s">
        <v>269</v>
      </c>
      <c r="OD3" s="3" t="s">
        <v>269</v>
      </c>
      <c r="OE3" s="3" t="s">
        <v>270</v>
      </c>
      <c r="OF3" s="3" t="s">
        <v>270</v>
      </c>
      <c r="OG3" s="3" t="s">
        <v>271</v>
      </c>
      <c r="OH3" s="3" t="s">
        <v>271</v>
      </c>
      <c r="OI3" s="3" t="s">
        <v>272</v>
      </c>
      <c r="OJ3" s="3" t="s">
        <v>272</v>
      </c>
      <c r="OK3" s="3" t="s">
        <v>273</v>
      </c>
      <c r="OL3" s="3" t="s">
        <v>273</v>
      </c>
      <c r="OM3" s="3" t="s">
        <v>274</v>
      </c>
      <c r="ON3" s="3" t="s">
        <v>274</v>
      </c>
      <c r="OO3" s="3" t="s">
        <v>275</v>
      </c>
      <c r="OP3" s="3" t="s">
        <v>275</v>
      </c>
      <c r="OQ3" s="3" t="s">
        <v>276</v>
      </c>
      <c r="OR3" s="3" t="s">
        <v>276</v>
      </c>
      <c r="OS3" s="3" t="s">
        <v>277</v>
      </c>
      <c r="OT3" s="3" t="s">
        <v>277</v>
      </c>
      <c r="OU3" s="3" t="s">
        <v>278</v>
      </c>
      <c r="OV3" s="3" t="s">
        <v>278</v>
      </c>
      <c r="OW3" s="3" t="s">
        <v>279</v>
      </c>
      <c r="OX3" s="3" t="s">
        <v>279</v>
      </c>
      <c r="OY3" s="3" t="s">
        <v>280</v>
      </c>
      <c r="OZ3" s="3" t="s">
        <v>280</v>
      </c>
      <c r="PA3" s="3" t="s">
        <v>281</v>
      </c>
      <c r="PB3" s="3" t="s">
        <v>281</v>
      </c>
      <c r="PC3" s="3" t="s">
        <v>282</v>
      </c>
      <c r="PD3" s="3" t="s">
        <v>282</v>
      </c>
      <c r="PE3" s="3" t="s">
        <v>283</v>
      </c>
      <c r="PF3" s="3" t="s">
        <v>283</v>
      </c>
      <c r="PG3" s="3" t="s">
        <v>284</v>
      </c>
      <c r="PH3" s="3" t="s">
        <v>284</v>
      </c>
      <c r="PI3" s="3" t="s">
        <v>285</v>
      </c>
      <c r="PJ3" s="3" t="s">
        <v>285</v>
      </c>
      <c r="PK3" s="3" t="s">
        <v>286</v>
      </c>
      <c r="PL3" s="3" t="s">
        <v>286</v>
      </c>
      <c r="PM3" s="3" t="s">
        <v>287</v>
      </c>
      <c r="PN3" s="3" t="s">
        <v>287</v>
      </c>
      <c r="PO3" s="3" t="s">
        <v>288</v>
      </c>
      <c r="PP3" s="3" t="s">
        <v>288</v>
      </c>
      <c r="PQ3" s="3" t="s">
        <v>289</v>
      </c>
      <c r="PR3" s="3" t="s">
        <v>289</v>
      </c>
      <c r="PS3" s="3" t="s">
        <v>290</v>
      </c>
      <c r="PT3" s="3" t="s">
        <v>290</v>
      </c>
      <c r="PU3" s="3" t="s">
        <v>291</v>
      </c>
      <c r="PV3" s="3" t="s">
        <v>291</v>
      </c>
      <c r="PW3" s="3" t="s">
        <v>292</v>
      </c>
      <c r="PX3" s="3" t="s">
        <v>292</v>
      </c>
      <c r="PY3" s="3" t="s">
        <v>293</v>
      </c>
      <c r="PZ3" s="3" t="s">
        <v>293</v>
      </c>
      <c r="QA3" s="3" t="s">
        <v>294</v>
      </c>
      <c r="QB3" s="3" t="s">
        <v>294</v>
      </c>
      <c r="QC3" s="3" t="s">
        <v>295</v>
      </c>
      <c r="QD3" s="3" t="s">
        <v>295</v>
      </c>
      <c r="QE3" s="3" t="s">
        <v>296</v>
      </c>
      <c r="QF3" s="3" t="s">
        <v>296</v>
      </c>
      <c r="QG3" s="3" t="s">
        <v>297</v>
      </c>
      <c r="QH3" s="3" t="s">
        <v>297</v>
      </c>
      <c r="QI3" s="3" t="s">
        <v>298</v>
      </c>
      <c r="QJ3" s="3" t="s">
        <v>298</v>
      </c>
      <c r="QK3" s="3" t="s">
        <v>299</v>
      </c>
      <c r="QL3" s="3" t="s">
        <v>299</v>
      </c>
      <c r="QM3" s="3" t="s">
        <v>300</v>
      </c>
      <c r="QN3" s="3" t="s">
        <v>300</v>
      </c>
      <c r="QO3" s="3" t="s">
        <v>301</v>
      </c>
      <c r="QP3" s="3" t="s">
        <v>301</v>
      </c>
      <c r="QQ3" s="3" t="s">
        <v>302</v>
      </c>
      <c r="QR3" s="3" t="s">
        <v>302</v>
      </c>
      <c r="QS3" s="3" t="s">
        <v>303</v>
      </c>
      <c r="QT3" s="3" t="s">
        <v>303</v>
      </c>
      <c r="QU3" s="3" t="s">
        <v>304</v>
      </c>
      <c r="QV3" s="3" t="s">
        <v>304</v>
      </c>
      <c r="QW3" s="3" t="s">
        <v>305</v>
      </c>
      <c r="QX3" s="3" t="s">
        <v>305</v>
      </c>
      <c r="QY3" s="3" t="s">
        <v>306</v>
      </c>
      <c r="QZ3" s="3" t="s">
        <v>306</v>
      </c>
      <c r="RA3" s="3" t="s">
        <v>307</v>
      </c>
      <c r="RB3" s="3" t="s">
        <v>307</v>
      </c>
      <c r="RC3" s="3" t="s">
        <v>308</v>
      </c>
      <c r="RD3" s="3" t="s">
        <v>308</v>
      </c>
      <c r="RE3" s="3" t="s">
        <v>309</v>
      </c>
      <c r="RF3" s="3" t="s">
        <v>309</v>
      </c>
      <c r="RG3" s="3" t="s">
        <v>310</v>
      </c>
      <c r="RH3" s="3" t="s">
        <v>310</v>
      </c>
      <c r="RI3" s="3" t="s">
        <v>311</v>
      </c>
      <c r="RJ3" s="3" t="s">
        <v>311</v>
      </c>
      <c r="RK3" s="3" t="s">
        <v>312</v>
      </c>
      <c r="RL3" s="3" t="s">
        <v>312</v>
      </c>
      <c r="RM3" s="3" t="s">
        <v>313</v>
      </c>
      <c r="RN3" s="3" t="s">
        <v>313</v>
      </c>
      <c r="RO3" s="3" t="s">
        <v>314</v>
      </c>
      <c r="RP3" s="3" t="s">
        <v>314</v>
      </c>
      <c r="RQ3" s="3" t="s">
        <v>315</v>
      </c>
      <c r="RR3" s="3" t="s">
        <v>315</v>
      </c>
      <c r="RS3" s="3" t="s">
        <v>316</v>
      </c>
      <c r="RT3" s="3" t="s">
        <v>316</v>
      </c>
      <c r="RU3" s="3" t="s">
        <v>317</v>
      </c>
      <c r="RV3" s="3" t="s">
        <v>317</v>
      </c>
      <c r="RW3" s="3" t="s">
        <v>318</v>
      </c>
      <c r="RX3" s="3" t="s">
        <v>318</v>
      </c>
      <c r="RY3" s="3" t="s">
        <v>319</v>
      </c>
      <c r="RZ3" s="3" t="s">
        <v>319</v>
      </c>
      <c r="SA3" s="3" t="s">
        <v>320</v>
      </c>
      <c r="SB3" s="3" t="s">
        <v>320</v>
      </c>
      <c r="SC3" s="3" t="s">
        <v>321</v>
      </c>
      <c r="SD3" s="3" t="s">
        <v>321</v>
      </c>
      <c r="SE3" s="3" t="s">
        <v>322</v>
      </c>
      <c r="SF3" s="3" t="s">
        <v>322</v>
      </c>
      <c r="SG3" s="3" t="s">
        <v>323</v>
      </c>
      <c r="SH3" s="3" t="s">
        <v>323</v>
      </c>
      <c r="SI3" s="3" t="s">
        <v>324</v>
      </c>
      <c r="SJ3" s="3" t="s">
        <v>324</v>
      </c>
      <c r="SK3" s="3" t="s">
        <v>325</v>
      </c>
      <c r="SL3" s="3" t="s">
        <v>325</v>
      </c>
      <c r="SM3" s="3" t="s">
        <v>326</v>
      </c>
      <c r="SN3" s="3" t="s">
        <v>326</v>
      </c>
      <c r="SO3" s="3" t="s">
        <v>327</v>
      </c>
      <c r="SP3" s="3" t="s">
        <v>327</v>
      </c>
      <c r="SQ3" s="3" t="s">
        <v>328</v>
      </c>
      <c r="SR3" s="3" t="s">
        <v>328</v>
      </c>
      <c r="SS3" s="3" t="s">
        <v>329</v>
      </c>
      <c r="ST3" s="3" t="s">
        <v>329</v>
      </c>
      <c r="SU3" s="14" t="s">
        <v>330</v>
      </c>
      <c r="SV3" s="3" t="s">
        <v>330</v>
      </c>
      <c r="SW3" s="3" t="s">
        <v>331</v>
      </c>
      <c r="SX3" s="3" t="s">
        <v>331</v>
      </c>
      <c r="SY3" s="3" t="s">
        <v>332</v>
      </c>
      <c r="SZ3" s="3" t="s">
        <v>332</v>
      </c>
      <c r="TA3" s="3" t="s">
        <v>333</v>
      </c>
      <c r="TB3" s="3" t="s">
        <v>333</v>
      </c>
      <c r="TC3" s="3" t="s">
        <v>334</v>
      </c>
      <c r="TD3" s="3" t="s">
        <v>334</v>
      </c>
      <c r="TE3" s="3" t="s">
        <v>335</v>
      </c>
      <c r="TF3" s="3" t="s">
        <v>335</v>
      </c>
      <c r="TG3" s="3" t="s">
        <v>336</v>
      </c>
      <c r="TH3" s="3" t="s">
        <v>336</v>
      </c>
      <c r="TI3" s="3" t="s">
        <v>337</v>
      </c>
      <c r="TJ3" s="3" t="s">
        <v>337</v>
      </c>
      <c r="TK3" s="3" t="s">
        <v>338</v>
      </c>
      <c r="TL3" s="3" t="s">
        <v>338</v>
      </c>
      <c r="TM3" s="3" t="s">
        <v>339</v>
      </c>
      <c r="TN3" s="3" t="s">
        <v>339</v>
      </c>
      <c r="TO3" s="3" t="s">
        <v>340</v>
      </c>
      <c r="TP3" s="3" t="s">
        <v>340</v>
      </c>
      <c r="TQ3" s="3" t="s">
        <v>341</v>
      </c>
      <c r="TR3" s="3" t="s">
        <v>341</v>
      </c>
      <c r="TS3" s="3" t="s">
        <v>342</v>
      </c>
      <c r="TT3" s="3" t="s">
        <v>342</v>
      </c>
      <c r="TU3" s="3" t="s">
        <v>343</v>
      </c>
      <c r="TV3" s="3" t="s">
        <v>343</v>
      </c>
      <c r="TW3" s="3" t="s">
        <v>344</v>
      </c>
      <c r="TX3" s="3" t="s">
        <v>344</v>
      </c>
      <c r="TY3" s="3" t="s">
        <v>345</v>
      </c>
      <c r="TZ3" s="3" t="s">
        <v>345</v>
      </c>
      <c r="UA3" s="3" t="s">
        <v>346</v>
      </c>
      <c r="UB3" s="3" t="s">
        <v>346</v>
      </c>
      <c r="UC3" s="3" t="s">
        <v>347</v>
      </c>
      <c r="UD3" s="3" t="s">
        <v>347</v>
      </c>
      <c r="UE3" s="3" t="s">
        <v>348</v>
      </c>
      <c r="UF3" s="3" t="s">
        <v>348</v>
      </c>
      <c r="UG3" s="3" t="s">
        <v>349</v>
      </c>
      <c r="UH3" s="3" t="s">
        <v>349</v>
      </c>
      <c r="UI3" s="3" t="s">
        <v>350</v>
      </c>
      <c r="UJ3" s="3" t="s">
        <v>350</v>
      </c>
      <c r="UK3" s="3" t="s">
        <v>351</v>
      </c>
      <c r="UL3" s="3" t="s">
        <v>351</v>
      </c>
      <c r="UM3" s="3" t="s">
        <v>352</v>
      </c>
      <c r="UN3" s="3" t="s">
        <v>352</v>
      </c>
      <c r="UO3" s="3" t="s">
        <v>353</v>
      </c>
      <c r="UP3" s="3" t="s">
        <v>353</v>
      </c>
      <c r="UQ3" s="3" t="s">
        <v>354</v>
      </c>
      <c r="UR3" s="3" t="s">
        <v>354</v>
      </c>
      <c r="US3" s="3" t="s">
        <v>355</v>
      </c>
      <c r="UT3" s="3" t="s">
        <v>355</v>
      </c>
      <c r="UU3" s="3" t="s">
        <v>356</v>
      </c>
      <c r="UV3" s="3" t="s">
        <v>356</v>
      </c>
      <c r="UW3" s="3" t="s">
        <v>357</v>
      </c>
      <c r="UX3" s="3" t="s">
        <v>357</v>
      </c>
      <c r="UY3" s="3" t="s">
        <v>358</v>
      </c>
      <c r="UZ3" s="3" t="s">
        <v>358</v>
      </c>
      <c r="VA3" s="3" t="s">
        <v>359</v>
      </c>
      <c r="VB3" s="3" t="s">
        <v>359</v>
      </c>
      <c r="VC3" s="3" t="s">
        <v>360</v>
      </c>
      <c r="VD3" s="3" t="s">
        <v>360</v>
      </c>
      <c r="VE3" s="3" t="s">
        <v>361</v>
      </c>
      <c r="VF3" s="3" t="s">
        <v>361</v>
      </c>
      <c r="VG3" s="3" t="s">
        <v>362</v>
      </c>
      <c r="VH3" s="3" t="s">
        <v>362</v>
      </c>
      <c r="VI3" s="3" t="s">
        <v>363</v>
      </c>
      <c r="VJ3" s="3" t="s">
        <v>363</v>
      </c>
      <c r="VK3" s="3" t="s">
        <v>364</v>
      </c>
      <c r="VL3" s="3" t="s">
        <v>364</v>
      </c>
      <c r="VM3" s="3" t="s">
        <v>365</v>
      </c>
      <c r="VN3" s="3" t="s">
        <v>365</v>
      </c>
      <c r="VO3" s="3" t="s">
        <v>366</v>
      </c>
      <c r="VP3" s="3" t="s">
        <v>366</v>
      </c>
      <c r="VQ3" s="3" t="s">
        <v>367</v>
      </c>
      <c r="VR3" s="3" t="s">
        <v>367</v>
      </c>
      <c r="VS3" s="3" t="s">
        <v>368</v>
      </c>
      <c r="VT3" s="3" t="s">
        <v>368</v>
      </c>
      <c r="VU3" s="14" t="s">
        <v>369</v>
      </c>
      <c r="VV3" s="3" t="s">
        <v>369</v>
      </c>
      <c r="VW3" s="3" t="s">
        <v>370</v>
      </c>
      <c r="VX3" s="3" t="s">
        <v>370</v>
      </c>
      <c r="VY3" s="3" t="s">
        <v>371</v>
      </c>
      <c r="VZ3" s="3" t="s">
        <v>371</v>
      </c>
      <c r="WA3" s="3" t="s">
        <v>372</v>
      </c>
      <c r="WB3" s="3" t="s">
        <v>372</v>
      </c>
      <c r="WC3" s="3" t="s">
        <v>373</v>
      </c>
      <c r="WD3" s="3" t="s">
        <v>373</v>
      </c>
      <c r="WE3" s="3" t="s">
        <v>374</v>
      </c>
      <c r="WF3" s="3" t="s">
        <v>374</v>
      </c>
      <c r="WG3" s="3" t="s">
        <v>375</v>
      </c>
      <c r="WH3" s="3" t="s">
        <v>375</v>
      </c>
      <c r="WI3" s="3" t="s">
        <v>376</v>
      </c>
      <c r="WJ3" s="3" t="s">
        <v>376</v>
      </c>
      <c r="WK3" s="3" t="s">
        <v>377</v>
      </c>
      <c r="WL3" s="3" t="s">
        <v>377</v>
      </c>
      <c r="WM3" s="3" t="s">
        <v>378</v>
      </c>
      <c r="WN3" s="3" t="s">
        <v>378</v>
      </c>
      <c r="WO3" s="3" t="s">
        <v>379</v>
      </c>
      <c r="WP3" s="3" t="s">
        <v>379</v>
      </c>
    </row>
    <row r="4" spans="1:614" ht="13.5" customHeight="1" x14ac:dyDescent="0.25">
      <c r="A4" s="69" t="s">
        <v>22</v>
      </c>
      <c r="B4" s="67"/>
      <c r="C4" s="67"/>
      <c r="D4" s="67"/>
      <c r="E4" s="67"/>
      <c r="F4" s="67"/>
      <c r="G4" s="67"/>
      <c r="H4" s="67"/>
      <c r="I4" s="67"/>
      <c r="J4" s="67"/>
      <c r="K4" s="67"/>
      <c r="L4" s="67"/>
      <c r="M4" s="80"/>
      <c r="N4" s="80"/>
      <c r="O4" s="80"/>
      <c r="P4" s="80"/>
      <c r="Q4" s="80"/>
      <c r="R4" s="80"/>
      <c r="S4" s="67"/>
      <c r="T4" s="68"/>
      <c r="U4" s="1"/>
      <c r="V4" s="1"/>
      <c r="W4" s="1"/>
      <c r="X4" s="1"/>
      <c r="Y4" s="1"/>
      <c r="Z4" s="1"/>
      <c r="AA4" s="5" t="s">
        <v>23</v>
      </c>
      <c r="AB4" s="5" t="s">
        <v>24</v>
      </c>
      <c r="AC4" s="6" t="s">
        <v>23</v>
      </c>
      <c r="AD4" s="6" t="s">
        <v>24</v>
      </c>
      <c r="AE4" s="6" t="s">
        <v>23</v>
      </c>
      <c r="AF4" s="6" t="s">
        <v>24</v>
      </c>
      <c r="AG4" s="6" t="s">
        <v>23</v>
      </c>
      <c r="AH4" s="6" t="s">
        <v>24</v>
      </c>
      <c r="AI4" s="6" t="s">
        <v>23</v>
      </c>
      <c r="AJ4" s="6" t="s">
        <v>24</v>
      </c>
      <c r="AK4" s="6" t="s">
        <v>23</v>
      </c>
      <c r="AL4" s="6" t="s">
        <v>24</v>
      </c>
      <c r="AM4" s="6" t="s">
        <v>23</v>
      </c>
      <c r="AN4" s="6" t="s">
        <v>24</v>
      </c>
      <c r="AO4" s="6" t="s">
        <v>23</v>
      </c>
      <c r="AP4" s="6" t="s">
        <v>24</v>
      </c>
      <c r="AQ4" s="6" t="s">
        <v>23</v>
      </c>
      <c r="AR4" s="6" t="s">
        <v>24</v>
      </c>
      <c r="AS4" s="6" t="s">
        <v>23</v>
      </c>
      <c r="AT4" s="6" t="s">
        <v>24</v>
      </c>
      <c r="AU4" s="6" t="s">
        <v>23</v>
      </c>
      <c r="AV4" s="6" t="s">
        <v>24</v>
      </c>
      <c r="AW4" s="6" t="s">
        <v>23</v>
      </c>
      <c r="AX4" s="6" t="s">
        <v>24</v>
      </c>
      <c r="AY4" s="6" t="s">
        <v>23</v>
      </c>
      <c r="AZ4" s="6" t="s">
        <v>24</v>
      </c>
      <c r="BA4" s="6" t="s">
        <v>23</v>
      </c>
      <c r="BB4" s="6" t="s">
        <v>24</v>
      </c>
      <c r="BC4" s="6" t="s">
        <v>23</v>
      </c>
      <c r="BD4" s="6" t="s">
        <v>24</v>
      </c>
      <c r="BE4" s="6" t="s">
        <v>23</v>
      </c>
      <c r="BF4" s="6" t="s">
        <v>24</v>
      </c>
      <c r="BG4" s="6" t="s">
        <v>23</v>
      </c>
      <c r="BH4" s="6" t="s">
        <v>24</v>
      </c>
      <c r="BI4" s="6" t="s">
        <v>23</v>
      </c>
      <c r="BJ4" s="6" t="s">
        <v>24</v>
      </c>
      <c r="BK4" s="6" t="s">
        <v>23</v>
      </c>
      <c r="BL4" s="6" t="s">
        <v>24</v>
      </c>
      <c r="BM4" s="6" t="s">
        <v>23</v>
      </c>
      <c r="BN4" s="6" t="s">
        <v>24</v>
      </c>
      <c r="BO4" s="6" t="s">
        <v>23</v>
      </c>
      <c r="BP4" s="6" t="s">
        <v>24</v>
      </c>
      <c r="BQ4" s="6" t="s">
        <v>23</v>
      </c>
      <c r="BR4" s="6" t="s">
        <v>24</v>
      </c>
      <c r="BS4" s="6" t="s">
        <v>23</v>
      </c>
      <c r="BT4" s="6" t="s">
        <v>24</v>
      </c>
      <c r="BU4" s="6" t="s">
        <v>23</v>
      </c>
      <c r="BV4" s="6" t="s">
        <v>24</v>
      </c>
      <c r="BW4" s="6" t="s">
        <v>23</v>
      </c>
      <c r="BX4" s="6" t="s">
        <v>24</v>
      </c>
      <c r="BY4" s="6" t="s">
        <v>23</v>
      </c>
      <c r="BZ4" s="6" t="s">
        <v>24</v>
      </c>
      <c r="CA4" s="6" t="s">
        <v>23</v>
      </c>
      <c r="CB4" s="6" t="s">
        <v>24</v>
      </c>
      <c r="CC4" s="6" t="s">
        <v>23</v>
      </c>
      <c r="CD4" s="6" t="s">
        <v>24</v>
      </c>
      <c r="CE4" s="15" t="s">
        <v>23</v>
      </c>
      <c r="CF4" s="6" t="s">
        <v>24</v>
      </c>
      <c r="CG4" s="6" t="s">
        <v>23</v>
      </c>
      <c r="CH4" s="6" t="s">
        <v>24</v>
      </c>
      <c r="CI4" s="6" t="s">
        <v>23</v>
      </c>
      <c r="CJ4" s="6" t="s">
        <v>24</v>
      </c>
      <c r="CK4" s="6" t="s">
        <v>23</v>
      </c>
      <c r="CL4" s="6" t="s">
        <v>24</v>
      </c>
      <c r="CM4" s="6" t="s">
        <v>23</v>
      </c>
      <c r="CN4" s="6" t="s">
        <v>24</v>
      </c>
      <c r="CO4" s="6" t="s">
        <v>23</v>
      </c>
      <c r="CP4" s="6" t="s">
        <v>24</v>
      </c>
      <c r="CQ4" s="6" t="s">
        <v>23</v>
      </c>
      <c r="CR4" s="6" t="s">
        <v>24</v>
      </c>
      <c r="CS4" s="6" t="s">
        <v>23</v>
      </c>
      <c r="CT4" s="6" t="s">
        <v>24</v>
      </c>
      <c r="CU4" s="6" t="s">
        <v>23</v>
      </c>
      <c r="CV4" s="6" t="s">
        <v>24</v>
      </c>
      <c r="CW4" s="6" t="s">
        <v>23</v>
      </c>
      <c r="CX4" s="6" t="s">
        <v>24</v>
      </c>
      <c r="CY4" s="6" t="s">
        <v>23</v>
      </c>
      <c r="CZ4" s="6" t="s">
        <v>24</v>
      </c>
      <c r="DA4" s="6" t="s">
        <v>23</v>
      </c>
      <c r="DB4" s="6" t="s">
        <v>24</v>
      </c>
      <c r="DC4" s="6" t="s">
        <v>23</v>
      </c>
      <c r="DD4" s="6" t="s">
        <v>24</v>
      </c>
      <c r="DE4" s="6" t="s">
        <v>23</v>
      </c>
      <c r="DF4" s="6" t="s">
        <v>24</v>
      </c>
      <c r="DG4" s="6" t="s">
        <v>23</v>
      </c>
      <c r="DH4" s="6" t="s">
        <v>24</v>
      </c>
      <c r="DI4" s="6" t="s">
        <v>23</v>
      </c>
      <c r="DJ4" s="6" t="s">
        <v>24</v>
      </c>
      <c r="DK4" s="6" t="s">
        <v>23</v>
      </c>
      <c r="DL4" s="6" t="s">
        <v>24</v>
      </c>
      <c r="DM4" s="6" t="s">
        <v>23</v>
      </c>
      <c r="DN4" s="6" t="s">
        <v>24</v>
      </c>
      <c r="DO4" s="6" t="s">
        <v>23</v>
      </c>
      <c r="DP4" s="6" t="s">
        <v>24</v>
      </c>
      <c r="DQ4" s="6" t="s">
        <v>23</v>
      </c>
      <c r="DR4" s="6" t="s">
        <v>24</v>
      </c>
      <c r="DS4" s="6" t="s">
        <v>23</v>
      </c>
      <c r="DT4" s="6" t="s">
        <v>24</v>
      </c>
      <c r="DU4" s="6" t="s">
        <v>23</v>
      </c>
      <c r="DV4" s="6" t="s">
        <v>24</v>
      </c>
      <c r="DW4" s="6" t="s">
        <v>23</v>
      </c>
      <c r="DX4" s="6" t="s">
        <v>24</v>
      </c>
      <c r="DY4" s="6" t="s">
        <v>23</v>
      </c>
      <c r="DZ4" s="6" t="s">
        <v>24</v>
      </c>
      <c r="EA4" s="6" t="s">
        <v>23</v>
      </c>
      <c r="EB4" s="6" t="s">
        <v>24</v>
      </c>
      <c r="EC4" s="6" t="s">
        <v>23</v>
      </c>
      <c r="ED4" s="6" t="s">
        <v>24</v>
      </c>
      <c r="EE4" s="6" t="s">
        <v>23</v>
      </c>
      <c r="EF4" s="6" t="s">
        <v>24</v>
      </c>
      <c r="EG4" s="6" t="s">
        <v>23</v>
      </c>
      <c r="EH4" s="6" t="s">
        <v>24</v>
      </c>
      <c r="EI4" s="15" t="s">
        <v>23</v>
      </c>
      <c r="EJ4" s="6" t="s">
        <v>24</v>
      </c>
      <c r="EK4" s="6" t="s">
        <v>23</v>
      </c>
      <c r="EL4" s="6" t="s">
        <v>24</v>
      </c>
      <c r="EM4" s="6" t="s">
        <v>23</v>
      </c>
      <c r="EN4" s="6" t="s">
        <v>24</v>
      </c>
      <c r="EO4" s="6" t="s">
        <v>23</v>
      </c>
      <c r="EP4" s="6" t="s">
        <v>24</v>
      </c>
      <c r="EQ4" s="6" t="s">
        <v>23</v>
      </c>
      <c r="ER4" s="6" t="s">
        <v>24</v>
      </c>
      <c r="ES4" s="6" t="s">
        <v>23</v>
      </c>
      <c r="ET4" s="6" t="s">
        <v>24</v>
      </c>
      <c r="EU4" s="6" t="s">
        <v>23</v>
      </c>
      <c r="EV4" s="6" t="s">
        <v>24</v>
      </c>
      <c r="EW4" s="6" t="s">
        <v>23</v>
      </c>
      <c r="EX4" s="6" t="s">
        <v>24</v>
      </c>
      <c r="EY4" s="6" t="s">
        <v>23</v>
      </c>
      <c r="EZ4" s="6" t="s">
        <v>24</v>
      </c>
      <c r="FA4" s="6" t="s">
        <v>23</v>
      </c>
      <c r="FB4" s="6" t="s">
        <v>24</v>
      </c>
      <c r="FC4" s="6" t="s">
        <v>23</v>
      </c>
      <c r="FD4" s="6" t="s">
        <v>24</v>
      </c>
      <c r="FE4" s="6" t="s">
        <v>23</v>
      </c>
      <c r="FF4" s="6" t="s">
        <v>24</v>
      </c>
      <c r="FG4" s="6" t="s">
        <v>23</v>
      </c>
      <c r="FH4" s="6" t="s">
        <v>24</v>
      </c>
      <c r="FI4" s="6" t="s">
        <v>23</v>
      </c>
      <c r="FJ4" s="6" t="s">
        <v>24</v>
      </c>
      <c r="FK4" s="6" t="s">
        <v>23</v>
      </c>
      <c r="FL4" s="6" t="s">
        <v>24</v>
      </c>
      <c r="FM4" s="6" t="s">
        <v>23</v>
      </c>
      <c r="FN4" s="6" t="s">
        <v>24</v>
      </c>
      <c r="FO4" s="6" t="s">
        <v>23</v>
      </c>
      <c r="FP4" s="6" t="s">
        <v>24</v>
      </c>
      <c r="FQ4" s="6" t="s">
        <v>23</v>
      </c>
      <c r="FR4" s="6" t="s">
        <v>24</v>
      </c>
      <c r="FS4" s="6" t="s">
        <v>23</v>
      </c>
      <c r="FT4" s="6" t="s">
        <v>24</v>
      </c>
      <c r="FU4" s="6" t="s">
        <v>23</v>
      </c>
      <c r="FV4" s="6" t="s">
        <v>24</v>
      </c>
      <c r="FW4" s="6" t="s">
        <v>23</v>
      </c>
      <c r="FX4" s="6" t="s">
        <v>24</v>
      </c>
      <c r="FY4" s="6" t="s">
        <v>23</v>
      </c>
      <c r="FZ4" s="6" t="s">
        <v>24</v>
      </c>
      <c r="GA4" s="6" t="s">
        <v>23</v>
      </c>
      <c r="GB4" s="6" t="s">
        <v>24</v>
      </c>
      <c r="GC4" s="6" t="s">
        <v>23</v>
      </c>
      <c r="GD4" s="6" t="s">
        <v>24</v>
      </c>
      <c r="GE4" s="6" t="s">
        <v>23</v>
      </c>
      <c r="GF4" s="6" t="s">
        <v>24</v>
      </c>
      <c r="GG4" s="6" t="s">
        <v>23</v>
      </c>
      <c r="GH4" s="6" t="s">
        <v>24</v>
      </c>
      <c r="GI4" s="6" t="s">
        <v>23</v>
      </c>
      <c r="GJ4" s="6" t="s">
        <v>24</v>
      </c>
      <c r="GK4" s="6" t="s">
        <v>23</v>
      </c>
      <c r="GL4" s="6" t="s">
        <v>24</v>
      </c>
      <c r="GM4" s="6" t="s">
        <v>23</v>
      </c>
      <c r="GN4" s="6" t="s">
        <v>24</v>
      </c>
      <c r="GO4" s="6" t="s">
        <v>23</v>
      </c>
      <c r="GP4" s="6" t="s">
        <v>24</v>
      </c>
      <c r="GQ4" s="6" t="s">
        <v>23</v>
      </c>
      <c r="GR4" s="6" t="s">
        <v>24</v>
      </c>
      <c r="GS4" s="6" t="s">
        <v>23</v>
      </c>
      <c r="GT4" s="6" t="s">
        <v>24</v>
      </c>
      <c r="GU4" s="6" t="s">
        <v>23</v>
      </c>
      <c r="GV4" s="6" t="s">
        <v>24</v>
      </c>
      <c r="GW4" s="6" t="s">
        <v>23</v>
      </c>
      <c r="GX4" s="6" t="s">
        <v>24</v>
      </c>
      <c r="GY4" s="6" t="s">
        <v>23</v>
      </c>
      <c r="GZ4" s="6" t="s">
        <v>24</v>
      </c>
      <c r="HA4" s="6" t="s">
        <v>23</v>
      </c>
      <c r="HB4" s="6" t="s">
        <v>24</v>
      </c>
      <c r="HC4" s="6" t="s">
        <v>23</v>
      </c>
      <c r="HD4" s="6" t="s">
        <v>24</v>
      </c>
      <c r="HE4" s="6" t="s">
        <v>23</v>
      </c>
      <c r="HF4" s="6" t="s">
        <v>24</v>
      </c>
      <c r="HG4" s="6" t="s">
        <v>23</v>
      </c>
      <c r="HH4" s="6" t="s">
        <v>24</v>
      </c>
      <c r="HI4" s="6" t="s">
        <v>23</v>
      </c>
      <c r="HJ4" s="6" t="s">
        <v>24</v>
      </c>
      <c r="HK4" s="6" t="s">
        <v>23</v>
      </c>
      <c r="HL4" s="6" t="s">
        <v>24</v>
      </c>
      <c r="HM4" s="6" t="s">
        <v>23</v>
      </c>
      <c r="HN4" s="6" t="s">
        <v>24</v>
      </c>
      <c r="HO4" s="6" t="s">
        <v>23</v>
      </c>
      <c r="HP4" s="16" t="s">
        <v>24</v>
      </c>
      <c r="HQ4" s="6" t="s">
        <v>23</v>
      </c>
      <c r="HR4" s="16" t="s">
        <v>24</v>
      </c>
      <c r="HS4" s="6" t="s">
        <v>23</v>
      </c>
      <c r="HT4" s="16" t="s">
        <v>24</v>
      </c>
      <c r="HU4" s="6" t="s">
        <v>23</v>
      </c>
      <c r="HV4" s="16" t="s">
        <v>24</v>
      </c>
      <c r="HW4" s="6" t="s">
        <v>23</v>
      </c>
      <c r="HX4" s="16" t="s">
        <v>24</v>
      </c>
      <c r="HY4" s="6" t="s">
        <v>23</v>
      </c>
      <c r="HZ4" s="16" t="s">
        <v>24</v>
      </c>
      <c r="IA4" s="6" t="s">
        <v>23</v>
      </c>
      <c r="IB4" s="16" t="s">
        <v>24</v>
      </c>
      <c r="IC4" s="6" t="s">
        <v>23</v>
      </c>
      <c r="ID4" s="16" t="s">
        <v>24</v>
      </c>
      <c r="IE4" s="6" t="s">
        <v>23</v>
      </c>
      <c r="IF4" s="16" t="s">
        <v>24</v>
      </c>
      <c r="IG4" s="6" t="s">
        <v>23</v>
      </c>
      <c r="IH4" s="6" t="s">
        <v>24</v>
      </c>
      <c r="II4" s="6" t="s">
        <v>23</v>
      </c>
      <c r="IJ4" s="6" t="s">
        <v>24</v>
      </c>
      <c r="IK4" s="6" t="s">
        <v>23</v>
      </c>
      <c r="IL4" s="6" t="s">
        <v>24</v>
      </c>
      <c r="IM4" s="6" t="s">
        <v>23</v>
      </c>
      <c r="IN4" s="6" t="s">
        <v>24</v>
      </c>
      <c r="IO4" s="6" t="s">
        <v>23</v>
      </c>
      <c r="IP4" s="6" t="s">
        <v>24</v>
      </c>
      <c r="IQ4" s="6" t="s">
        <v>23</v>
      </c>
      <c r="IR4" s="6" t="s">
        <v>24</v>
      </c>
      <c r="IS4" s="6" t="s">
        <v>23</v>
      </c>
      <c r="IT4" s="6" t="s">
        <v>24</v>
      </c>
      <c r="IU4" s="6" t="s">
        <v>23</v>
      </c>
      <c r="IV4" s="6" t="s">
        <v>24</v>
      </c>
      <c r="IW4" s="6" t="s">
        <v>23</v>
      </c>
      <c r="IX4" s="16" t="s">
        <v>24</v>
      </c>
      <c r="IY4" s="6" t="s">
        <v>23</v>
      </c>
      <c r="IZ4" s="6" t="s">
        <v>24</v>
      </c>
      <c r="JA4" s="6" t="s">
        <v>23</v>
      </c>
      <c r="JB4" s="6" t="s">
        <v>24</v>
      </c>
      <c r="JC4" s="6" t="s">
        <v>23</v>
      </c>
      <c r="JD4" s="6" t="s">
        <v>24</v>
      </c>
      <c r="JE4" s="6" t="s">
        <v>23</v>
      </c>
      <c r="JF4" s="6" t="s">
        <v>24</v>
      </c>
      <c r="JG4" s="6" t="s">
        <v>23</v>
      </c>
      <c r="JH4" s="6" t="s">
        <v>24</v>
      </c>
      <c r="JI4" s="6" t="s">
        <v>23</v>
      </c>
      <c r="JJ4" s="6" t="s">
        <v>24</v>
      </c>
      <c r="JK4" s="6" t="s">
        <v>23</v>
      </c>
      <c r="JL4" s="6" t="s">
        <v>24</v>
      </c>
      <c r="JM4" s="6" t="s">
        <v>23</v>
      </c>
      <c r="JN4" s="6" t="s">
        <v>24</v>
      </c>
      <c r="JO4" s="6" t="s">
        <v>23</v>
      </c>
      <c r="JP4" s="16" t="s">
        <v>24</v>
      </c>
      <c r="JQ4" s="6" t="s">
        <v>23</v>
      </c>
      <c r="JR4" s="6" t="s">
        <v>24</v>
      </c>
      <c r="JS4" s="6" t="s">
        <v>23</v>
      </c>
      <c r="JT4" s="6" t="s">
        <v>24</v>
      </c>
      <c r="JU4" s="6" t="s">
        <v>23</v>
      </c>
      <c r="JV4" s="6" t="s">
        <v>24</v>
      </c>
      <c r="JW4" s="6" t="s">
        <v>23</v>
      </c>
      <c r="JX4" s="6" t="s">
        <v>24</v>
      </c>
      <c r="JY4" s="6" t="s">
        <v>23</v>
      </c>
      <c r="JZ4" s="6" t="s">
        <v>24</v>
      </c>
      <c r="KA4" s="6" t="s">
        <v>23</v>
      </c>
      <c r="KB4" s="6" t="s">
        <v>24</v>
      </c>
      <c r="KC4" s="6" t="s">
        <v>23</v>
      </c>
      <c r="KD4" s="6" t="s">
        <v>24</v>
      </c>
      <c r="KE4" s="6" t="s">
        <v>23</v>
      </c>
      <c r="KF4" s="6" t="s">
        <v>24</v>
      </c>
      <c r="KG4" s="6" t="s">
        <v>23</v>
      </c>
      <c r="KH4" s="16" t="s">
        <v>24</v>
      </c>
      <c r="KI4" s="6" t="s">
        <v>23</v>
      </c>
      <c r="KJ4" s="16" t="s">
        <v>24</v>
      </c>
      <c r="KK4" s="6" t="s">
        <v>23</v>
      </c>
      <c r="KL4" s="16" t="s">
        <v>24</v>
      </c>
      <c r="KM4" s="6" t="s">
        <v>23</v>
      </c>
      <c r="KN4" s="16" t="s">
        <v>24</v>
      </c>
      <c r="KO4" s="6" t="s">
        <v>23</v>
      </c>
      <c r="KP4" s="16" t="s">
        <v>24</v>
      </c>
      <c r="KQ4" s="6" t="s">
        <v>23</v>
      </c>
      <c r="KR4" s="16" t="s">
        <v>24</v>
      </c>
      <c r="KS4" s="6" t="s">
        <v>23</v>
      </c>
      <c r="KT4" s="16" t="s">
        <v>24</v>
      </c>
      <c r="KU4" s="6" t="s">
        <v>23</v>
      </c>
      <c r="KV4" s="16" t="s">
        <v>24</v>
      </c>
      <c r="KW4" s="6" t="s">
        <v>23</v>
      </c>
      <c r="KX4" s="16" t="s">
        <v>24</v>
      </c>
      <c r="KY4" s="6" t="s">
        <v>23</v>
      </c>
      <c r="KZ4" s="16" t="s">
        <v>24</v>
      </c>
      <c r="LA4" s="6" t="s">
        <v>23</v>
      </c>
      <c r="LB4" s="16" t="s">
        <v>24</v>
      </c>
      <c r="LC4" s="6" t="s">
        <v>23</v>
      </c>
      <c r="LD4" s="16" t="s">
        <v>24</v>
      </c>
      <c r="LE4" s="6" t="s">
        <v>23</v>
      </c>
      <c r="LF4" s="16" t="s">
        <v>24</v>
      </c>
      <c r="LG4" s="6" t="s">
        <v>23</v>
      </c>
      <c r="LH4" s="6" t="s">
        <v>24</v>
      </c>
      <c r="LI4" s="6" t="s">
        <v>23</v>
      </c>
      <c r="LJ4" s="6" t="s">
        <v>24</v>
      </c>
      <c r="LK4" s="6" t="s">
        <v>23</v>
      </c>
      <c r="LL4" s="6" t="s">
        <v>24</v>
      </c>
      <c r="LM4" s="6" t="s">
        <v>23</v>
      </c>
      <c r="LN4" s="6" t="s">
        <v>24</v>
      </c>
      <c r="LO4" s="6" t="s">
        <v>23</v>
      </c>
      <c r="LP4" s="6" t="s">
        <v>24</v>
      </c>
      <c r="LQ4" s="6" t="s">
        <v>23</v>
      </c>
      <c r="LR4" s="6" t="s">
        <v>24</v>
      </c>
      <c r="LS4" s="6" t="s">
        <v>23</v>
      </c>
      <c r="LT4" s="6" t="s">
        <v>24</v>
      </c>
      <c r="LU4" s="6" t="s">
        <v>23</v>
      </c>
      <c r="LV4" s="6" t="s">
        <v>24</v>
      </c>
      <c r="LW4" s="6" t="s">
        <v>23</v>
      </c>
      <c r="LX4" s="16" t="s">
        <v>24</v>
      </c>
      <c r="LY4" s="6" t="s">
        <v>23</v>
      </c>
      <c r="LZ4" s="6" t="s">
        <v>24</v>
      </c>
      <c r="MA4" s="6" t="s">
        <v>23</v>
      </c>
      <c r="MB4" s="6" t="s">
        <v>24</v>
      </c>
      <c r="MC4" s="6" t="s">
        <v>23</v>
      </c>
      <c r="MD4" s="6" t="s">
        <v>24</v>
      </c>
      <c r="ME4" s="6" t="s">
        <v>23</v>
      </c>
      <c r="MF4" s="6" t="s">
        <v>24</v>
      </c>
      <c r="MG4" s="6" t="s">
        <v>23</v>
      </c>
      <c r="MH4" s="6" t="s">
        <v>24</v>
      </c>
      <c r="MI4" s="6" t="s">
        <v>23</v>
      </c>
      <c r="MJ4" s="6" t="s">
        <v>24</v>
      </c>
      <c r="MK4" s="6" t="s">
        <v>23</v>
      </c>
      <c r="ML4" s="6" t="s">
        <v>24</v>
      </c>
      <c r="MM4" s="6" t="s">
        <v>23</v>
      </c>
      <c r="MN4" s="6" t="s">
        <v>24</v>
      </c>
      <c r="MO4" s="6" t="s">
        <v>23</v>
      </c>
      <c r="MP4" s="16" t="s">
        <v>24</v>
      </c>
      <c r="MQ4" s="6" t="s">
        <v>23</v>
      </c>
      <c r="MR4" s="6" t="s">
        <v>24</v>
      </c>
      <c r="MS4" s="6" t="s">
        <v>23</v>
      </c>
      <c r="MT4" s="6" t="s">
        <v>24</v>
      </c>
      <c r="MU4" s="6" t="s">
        <v>23</v>
      </c>
      <c r="MV4" s="6" t="s">
        <v>24</v>
      </c>
      <c r="MW4" s="6" t="s">
        <v>23</v>
      </c>
      <c r="MX4" s="6" t="s">
        <v>24</v>
      </c>
      <c r="MY4" s="6" t="s">
        <v>23</v>
      </c>
      <c r="MZ4" s="6" t="s">
        <v>24</v>
      </c>
      <c r="NA4" s="6" t="s">
        <v>23</v>
      </c>
      <c r="NB4" s="6" t="s">
        <v>24</v>
      </c>
      <c r="NC4" s="6" t="s">
        <v>23</v>
      </c>
      <c r="ND4" s="6" t="s">
        <v>24</v>
      </c>
      <c r="NE4" s="6" t="s">
        <v>23</v>
      </c>
      <c r="NF4" s="6" t="s">
        <v>24</v>
      </c>
      <c r="NG4" s="6" t="s">
        <v>23</v>
      </c>
      <c r="NH4" s="16" t="s">
        <v>24</v>
      </c>
      <c r="NI4" s="6" t="s">
        <v>23</v>
      </c>
      <c r="NJ4" s="16" t="s">
        <v>24</v>
      </c>
      <c r="NK4" s="6" t="s">
        <v>23</v>
      </c>
      <c r="NL4" s="16" t="s">
        <v>24</v>
      </c>
      <c r="NM4" s="6" t="s">
        <v>23</v>
      </c>
      <c r="NN4" s="16" t="s">
        <v>24</v>
      </c>
      <c r="NO4" s="6" t="s">
        <v>23</v>
      </c>
      <c r="NP4" s="16" t="s">
        <v>24</v>
      </c>
      <c r="NQ4" s="6" t="s">
        <v>23</v>
      </c>
      <c r="NR4" s="6" t="s">
        <v>24</v>
      </c>
      <c r="NS4" s="6" t="s">
        <v>23</v>
      </c>
      <c r="NT4" s="6" t="s">
        <v>24</v>
      </c>
      <c r="NU4" s="6" t="s">
        <v>23</v>
      </c>
      <c r="NV4" s="6" t="s">
        <v>24</v>
      </c>
      <c r="NW4" s="6" t="s">
        <v>23</v>
      </c>
      <c r="NX4" s="6" t="s">
        <v>24</v>
      </c>
      <c r="NY4" s="6" t="s">
        <v>23</v>
      </c>
      <c r="NZ4" s="6" t="s">
        <v>24</v>
      </c>
      <c r="OA4" s="6" t="s">
        <v>23</v>
      </c>
      <c r="OB4" s="6" t="s">
        <v>24</v>
      </c>
      <c r="OC4" s="6" t="s">
        <v>23</v>
      </c>
      <c r="OD4" s="6" t="s">
        <v>24</v>
      </c>
      <c r="OE4" s="6" t="s">
        <v>23</v>
      </c>
      <c r="OF4" s="6" t="s">
        <v>24</v>
      </c>
      <c r="OG4" s="6" t="s">
        <v>23</v>
      </c>
      <c r="OH4" s="6" t="s">
        <v>24</v>
      </c>
      <c r="OI4" s="6" t="s">
        <v>23</v>
      </c>
      <c r="OJ4" s="6" t="s">
        <v>24</v>
      </c>
      <c r="OK4" s="6" t="s">
        <v>23</v>
      </c>
      <c r="OL4" s="6" t="s">
        <v>24</v>
      </c>
      <c r="OM4" s="6" t="s">
        <v>23</v>
      </c>
      <c r="ON4" s="6" t="s">
        <v>24</v>
      </c>
      <c r="OO4" s="6" t="s">
        <v>23</v>
      </c>
      <c r="OP4" s="6" t="s">
        <v>24</v>
      </c>
      <c r="OQ4" s="6" t="s">
        <v>23</v>
      </c>
      <c r="OR4" s="6" t="s">
        <v>24</v>
      </c>
      <c r="OS4" s="6" t="s">
        <v>23</v>
      </c>
      <c r="OT4" s="6" t="s">
        <v>24</v>
      </c>
      <c r="OU4" s="6" t="s">
        <v>23</v>
      </c>
      <c r="OV4" s="6" t="s">
        <v>24</v>
      </c>
      <c r="OW4" s="6" t="s">
        <v>23</v>
      </c>
      <c r="OX4" s="6" t="s">
        <v>24</v>
      </c>
      <c r="OY4" s="6" t="s">
        <v>23</v>
      </c>
      <c r="OZ4" s="6" t="s">
        <v>24</v>
      </c>
      <c r="PA4" s="6" t="s">
        <v>23</v>
      </c>
      <c r="PB4" s="6" t="s">
        <v>24</v>
      </c>
      <c r="PC4" s="6" t="s">
        <v>23</v>
      </c>
      <c r="PD4" s="6" t="s">
        <v>24</v>
      </c>
      <c r="PE4" s="6" t="s">
        <v>23</v>
      </c>
      <c r="PF4" s="6" t="s">
        <v>24</v>
      </c>
      <c r="PG4" s="6" t="s">
        <v>23</v>
      </c>
      <c r="PH4" s="6" t="s">
        <v>24</v>
      </c>
      <c r="PI4" s="6" t="s">
        <v>23</v>
      </c>
      <c r="PJ4" s="6" t="s">
        <v>24</v>
      </c>
      <c r="PK4" s="6" t="s">
        <v>23</v>
      </c>
      <c r="PL4" s="6" t="s">
        <v>24</v>
      </c>
      <c r="PM4" s="6" t="s">
        <v>23</v>
      </c>
      <c r="PN4" s="6" t="s">
        <v>24</v>
      </c>
      <c r="PO4" s="6" t="s">
        <v>23</v>
      </c>
      <c r="PP4" s="6" t="s">
        <v>24</v>
      </c>
      <c r="PQ4" s="6" t="s">
        <v>23</v>
      </c>
      <c r="PR4" s="6" t="s">
        <v>24</v>
      </c>
      <c r="PS4" s="6" t="s">
        <v>23</v>
      </c>
      <c r="PT4" s="6" t="s">
        <v>24</v>
      </c>
      <c r="PU4" s="6" t="s">
        <v>23</v>
      </c>
      <c r="PV4" s="6" t="s">
        <v>24</v>
      </c>
      <c r="PW4" s="6" t="s">
        <v>23</v>
      </c>
      <c r="PX4" s="6" t="s">
        <v>24</v>
      </c>
      <c r="PY4" s="6" t="s">
        <v>23</v>
      </c>
      <c r="PZ4" s="6" t="s">
        <v>24</v>
      </c>
      <c r="QA4" s="6" t="s">
        <v>23</v>
      </c>
      <c r="QB4" s="6" t="s">
        <v>24</v>
      </c>
      <c r="QC4" s="6" t="s">
        <v>23</v>
      </c>
      <c r="QD4" s="6" t="s">
        <v>24</v>
      </c>
      <c r="QE4" s="6" t="s">
        <v>23</v>
      </c>
      <c r="QF4" s="6" t="s">
        <v>24</v>
      </c>
      <c r="QG4" s="6" t="s">
        <v>23</v>
      </c>
      <c r="QH4" s="6" t="s">
        <v>24</v>
      </c>
      <c r="QI4" s="6" t="s">
        <v>23</v>
      </c>
      <c r="QJ4" s="6" t="s">
        <v>24</v>
      </c>
      <c r="QK4" s="6" t="s">
        <v>23</v>
      </c>
      <c r="QL4" s="6" t="s">
        <v>24</v>
      </c>
      <c r="QM4" s="6" t="s">
        <v>23</v>
      </c>
      <c r="QN4" s="6" t="s">
        <v>24</v>
      </c>
      <c r="QO4" s="6" t="s">
        <v>23</v>
      </c>
      <c r="QP4" s="16" t="s">
        <v>24</v>
      </c>
      <c r="QQ4" s="6" t="s">
        <v>23</v>
      </c>
      <c r="QR4" s="16" t="s">
        <v>24</v>
      </c>
      <c r="QS4" s="6" t="s">
        <v>23</v>
      </c>
      <c r="QT4" s="16" t="s">
        <v>24</v>
      </c>
      <c r="QU4" s="6" t="s">
        <v>23</v>
      </c>
      <c r="QV4" s="16" t="s">
        <v>24</v>
      </c>
      <c r="QW4" s="6" t="s">
        <v>23</v>
      </c>
      <c r="QX4" s="16" t="s">
        <v>24</v>
      </c>
      <c r="QY4" s="6" t="s">
        <v>23</v>
      </c>
      <c r="QZ4" s="16" t="s">
        <v>24</v>
      </c>
      <c r="RA4" s="6" t="s">
        <v>23</v>
      </c>
      <c r="RB4" s="16" t="s">
        <v>24</v>
      </c>
      <c r="RC4" s="6" t="s">
        <v>23</v>
      </c>
      <c r="RD4" s="16" t="s">
        <v>24</v>
      </c>
      <c r="RE4" s="6" t="s">
        <v>23</v>
      </c>
      <c r="RF4" s="16" t="s">
        <v>24</v>
      </c>
      <c r="RG4" s="6" t="s">
        <v>23</v>
      </c>
      <c r="RH4" s="6" t="s">
        <v>24</v>
      </c>
      <c r="RI4" s="6" t="s">
        <v>23</v>
      </c>
      <c r="RJ4" s="6" t="s">
        <v>24</v>
      </c>
      <c r="RK4" s="6" t="s">
        <v>23</v>
      </c>
      <c r="RL4" s="6" t="s">
        <v>24</v>
      </c>
      <c r="RM4" s="6" t="s">
        <v>23</v>
      </c>
      <c r="RN4" s="6" t="s">
        <v>24</v>
      </c>
      <c r="RO4" s="6" t="s">
        <v>23</v>
      </c>
      <c r="RP4" s="6" t="s">
        <v>24</v>
      </c>
      <c r="RQ4" s="6" t="s">
        <v>23</v>
      </c>
      <c r="RR4" s="6" t="s">
        <v>24</v>
      </c>
      <c r="RS4" s="6" t="s">
        <v>23</v>
      </c>
      <c r="RT4" s="6" t="s">
        <v>24</v>
      </c>
      <c r="RU4" s="6" t="s">
        <v>23</v>
      </c>
      <c r="RV4" s="6" t="s">
        <v>24</v>
      </c>
      <c r="RW4" s="6" t="s">
        <v>23</v>
      </c>
      <c r="RX4" s="16" t="s">
        <v>24</v>
      </c>
      <c r="RY4" s="6" t="s">
        <v>23</v>
      </c>
      <c r="RZ4" s="6" t="s">
        <v>24</v>
      </c>
      <c r="SA4" s="6" t="s">
        <v>23</v>
      </c>
      <c r="SB4" s="6" t="s">
        <v>24</v>
      </c>
      <c r="SC4" s="6" t="s">
        <v>23</v>
      </c>
      <c r="SD4" s="6" t="s">
        <v>24</v>
      </c>
      <c r="SE4" s="6" t="s">
        <v>23</v>
      </c>
      <c r="SF4" s="6" t="s">
        <v>24</v>
      </c>
      <c r="SG4" s="6" t="s">
        <v>23</v>
      </c>
      <c r="SH4" s="6" t="s">
        <v>24</v>
      </c>
      <c r="SI4" s="6" t="s">
        <v>23</v>
      </c>
      <c r="SJ4" s="6" t="s">
        <v>24</v>
      </c>
      <c r="SK4" s="6" t="s">
        <v>23</v>
      </c>
      <c r="SL4" s="6" t="s">
        <v>24</v>
      </c>
      <c r="SM4" s="6" t="s">
        <v>23</v>
      </c>
      <c r="SN4" s="6" t="s">
        <v>24</v>
      </c>
      <c r="SO4" s="6" t="s">
        <v>23</v>
      </c>
      <c r="SP4" s="16" t="s">
        <v>24</v>
      </c>
      <c r="SQ4" s="6" t="s">
        <v>23</v>
      </c>
      <c r="SR4" s="6" t="s">
        <v>24</v>
      </c>
      <c r="SS4" s="6" t="s">
        <v>23</v>
      </c>
      <c r="ST4" s="6" t="s">
        <v>24</v>
      </c>
      <c r="SU4" s="6" t="s">
        <v>23</v>
      </c>
      <c r="SV4" s="6" t="s">
        <v>24</v>
      </c>
      <c r="SW4" s="6" t="s">
        <v>23</v>
      </c>
      <c r="SX4" s="6" t="s">
        <v>24</v>
      </c>
      <c r="SY4" s="6" t="s">
        <v>23</v>
      </c>
      <c r="SZ4" s="6" t="s">
        <v>24</v>
      </c>
      <c r="TA4" s="6" t="s">
        <v>23</v>
      </c>
      <c r="TB4" s="6" t="s">
        <v>24</v>
      </c>
      <c r="TC4" s="6" t="s">
        <v>23</v>
      </c>
      <c r="TD4" s="6" t="s">
        <v>24</v>
      </c>
      <c r="TE4" s="6" t="s">
        <v>23</v>
      </c>
      <c r="TF4" s="6" t="s">
        <v>24</v>
      </c>
      <c r="TG4" s="6" t="s">
        <v>23</v>
      </c>
      <c r="TH4" s="16" t="s">
        <v>24</v>
      </c>
      <c r="TI4" s="6" t="s">
        <v>23</v>
      </c>
      <c r="TJ4" s="16" t="s">
        <v>24</v>
      </c>
      <c r="TK4" s="6" t="s">
        <v>23</v>
      </c>
      <c r="TL4" s="16" t="s">
        <v>24</v>
      </c>
      <c r="TM4" s="6" t="s">
        <v>23</v>
      </c>
      <c r="TN4" s="16" t="s">
        <v>24</v>
      </c>
      <c r="TO4" s="6" t="s">
        <v>23</v>
      </c>
      <c r="TP4" s="16" t="s">
        <v>24</v>
      </c>
      <c r="TQ4" s="6" t="s">
        <v>23</v>
      </c>
      <c r="TR4" s="16" t="s">
        <v>24</v>
      </c>
      <c r="TS4" s="6" t="s">
        <v>23</v>
      </c>
      <c r="TT4" s="16" t="s">
        <v>24</v>
      </c>
      <c r="TU4" s="6" t="s">
        <v>23</v>
      </c>
      <c r="TV4" s="16" t="s">
        <v>24</v>
      </c>
      <c r="TW4" s="6" t="s">
        <v>23</v>
      </c>
      <c r="TX4" s="16" t="s">
        <v>24</v>
      </c>
      <c r="TY4" s="6" t="s">
        <v>23</v>
      </c>
      <c r="TZ4" s="16" t="s">
        <v>24</v>
      </c>
      <c r="UA4" s="6" t="s">
        <v>23</v>
      </c>
      <c r="UB4" s="16" t="s">
        <v>24</v>
      </c>
      <c r="UC4" s="6" t="s">
        <v>23</v>
      </c>
      <c r="UD4" s="16" t="s">
        <v>24</v>
      </c>
      <c r="UE4" s="6" t="s">
        <v>23</v>
      </c>
      <c r="UF4" s="16" t="s">
        <v>24</v>
      </c>
      <c r="UG4" s="6" t="s">
        <v>23</v>
      </c>
      <c r="UH4" s="6" t="s">
        <v>24</v>
      </c>
      <c r="UI4" s="6" t="s">
        <v>23</v>
      </c>
      <c r="UJ4" s="6" t="s">
        <v>24</v>
      </c>
      <c r="UK4" s="6" t="s">
        <v>23</v>
      </c>
      <c r="UL4" s="6" t="s">
        <v>24</v>
      </c>
      <c r="UM4" s="6" t="s">
        <v>23</v>
      </c>
      <c r="UN4" s="6" t="s">
        <v>24</v>
      </c>
      <c r="UO4" s="6" t="s">
        <v>23</v>
      </c>
      <c r="UP4" s="6" t="s">
        <v>24</v>
      </c>
      <c r="UQ4" s="6" t="s">
        <v>23</v>
      </c>
      <c r="UR4" s="6" t="s">
        <v>24</v>
      </c>
      <c r="US4" s="6" t="s">
        <v>23</v>
      </c>
      <c r="UT4" s="6" t="s">
        <v>24</v>
      </c>
      <c r="UU4" s="6" t="s">
        <v>23</v>
      </c>
      <c r="UV4" s="6" t="s">
        <v>24</v>
      </c>
      <c r="UW4" s="6" t="s">
        <v>23</v>
      </c>
      <c r="UX4" s="16" t="s">
        <v>24</v>
      </c>
      <c r="UY4" s="6" t="s">
        <v>23</v>
      </c>
      <c r="UZ4" s="6" t="s">
        <v>24</v>
      </c>
      <c r="VA4" s="6" t="s">
        <v>23</v>
      </c>
      <c r="VB4" s="6" t="s">
        <v>24</v>
      </c>
      <c r="VC4" s="6" t="s">
        <v>23</v>
      </c>
      <c r="VD4" s="6" t="s">
        <v>24</v>
      </c>
      <c r="VE4" s="6" t="s">
        <v>23</v>
      </c>
      <c r="VF4" s="6" t="s">
        <v>24</v>
      </c>
      <c r="VG4" s="6" t="s">
        <v>23</v>
      </c>
      <c r="VH4" s="6" t="s">
        <v>24</v>
      </c>
      <c r="VI4" s="6" t="s">
        <v>23</v>
      </c>
      <c r="VJ4" s="6" t="s">
        <v>24</v>
      </c>
      <c r="VK4" s="6" t="s">
        <v>23</v>
      </c>
      <c r="VL4" s="6" t="s">
        <v>24</v>
      </c>
      <c r="VM4" s="6" t="s">
        <v>23</v>
      </c>
      <c r="VN4" s="6" t="s">
        <v>24</v>
      </c>
      <c r="VO4" s="6" t="s">
        <v>23</v>
      </c>
      <c r="VP4" s="16" t="s">
        <v>24</v>
      </c>
      <c r="VQ4" s="6" t="s">
        <v>23</v>
      </c>
      <c r="VR4" s="6" t="s">
        <v>24</v>
      </c>
      <c r="VS4" s="6" t="s">
        <v>23</v>
      </c>
      <c r="VT4" s="6" t="s">
        <v>24</v>
      </c>
      <c r="VU4" s="6" t="s">
        <v>23</v>
      </c>
      <c r="VV4" s="6" t="s">
        <v>24</v>
      </c>
      <c r="VW4" s="6" t="s">
        <v>23</v>
      </c>
      <c r="VX4" s="6" t="s">
        <v>24</v>
      </c>
      <c r="VY4" s="6" t="s">
        <v>23</v>
      </c>
      <c r="VZ4" s="6" t="s">
        <v>24</v>
      </c>
      <c r="WA4" s="6" t="s">
        <v>23</v>
      </c>
      <c r="WB4" s="6" t="s">
        <v>24</v>
      </c>
      <c r="WC4" s="6" t="s">
        <v>23</v>
      </c>
      <c r="WD4" s="6" t="s">
        <v>24</v>
      </c>
      <c r="WE4" s="6" t="s">
        <v>23</v>
      </c>
      <c r="WF4" s="6" t="s">
        <v>24</v>
      </c>
      <c r="WG4" s="6" t="s">
        <v>23</v>
      </c>
      <c r="WH4" s="16" t="s">
        <v>24</v>
      </c>
      <c r="WI4" s="6" t="s">
        <v>23</v>
      </c>
      <c r="WJ4" s="16" t="s">
        <v>24</v>
      </c>
      <c r="WK4" s="6" t="s">
        <v>23</v>
      </c>
      <c r="WL4" s="16" t="s">
        <v>24</v>
      </c>
      <c r="WM4" s="6" t="s">
        <v>23</v>
      </c>
      <c r="WN4" s="16" t="s">
        <v>24</v>
      </c>
      <c r="WO4" s="6" t="s">
        <v>23</v>
      </c>
      <c r="WP4" s="16" t="s">
        <v>24</v>
      </c>
    </row>
    <row r="5" spans="1:614" ht="75.75" customHeight="1" x14ac:dyDescent="0.25">
      <c r="A5" s="5">
        <v>12615</v>
      </c>
      <c r="B5" s="5" t="s">
        <v>25</v>
      </c>
      <c r="C5" s="5" t="s">
        <v>25</v>
      </c>
      <c r="D5" s="5">
        <v>2018</v>
      </c>
      <c r="E5" s="5">
        <v>2</v>
      </c>
      <c r="F5" s="5" t="s">
        <v>26</v>
      </c>
      <c r="G5" s="5" t="s">
        <v>27</v>
      </c>
      <c r="H5" s="5" t="s">
        <v>49</v>
      </c>
      <c r="I5" s="7">
        <v>14</v>
      </c>
      <c r="J5" s="8" t="s">
        <v>432</v>
      </c>
      <c r="K5" s="5" t="s">
        <v>30</v>
      </c>
      <c r="L5" s="26" t="s">
        <v>37</v>
      </c>
      <c r="M5" s="27" t="s">
        <v>455</v>
      </c>
      <c r="N5" s="27" t="s">
        <v>471</v>
      </c>
      <c r="O5" s="27" t="s">
        <v>380</v>
      </c>
      <c r="P5" s="28"/>
      <c r="Q5" s="28" t="s">
        <v>40</v>
      </c>
      <c r="R5" s="81"/>
      <c r="S5" s="82"/>
      <c r="T5" s="82"/>
      <c r="U5" s="1"/>
      <c r="V5" s="1"/>
      <c r="W5" s="1"/>
      <c r="X5" s="1"/>
      <c r="Y5" s="1"/>
      <c r="Z5" s="1"/>
      <c r="AA5" s="5"/>
      <c r="AB5" s="5">
        <v>0.65</v>
      </c>
      <c r="AC5" s="5"/>
      <c r="AD5" s="5">
        <v>0.84</v>
      </c>
      <c r="AE5" s="5"/>
      <c r="AF5" s="5">
        <v>1</v>
      </c>
      <c r="AG5" s="5"/>
      <c r="AH5" s="5">
        <v>1.2</v>
      </c>
      <c r="AI5" s="5"/>
      <c r="AJ5" s="5">
        <v>1.6</v>
      </c>
      <c r="AK5" s="5"/>
      <c r="AL5" s="5">
        <v>2</v>
      </c>
      <c r="AM5" s="5"/>
      <c r="AN5" s="5">
        <v>2.8</v>
      </c>
      <c r="AO5" s="5"/>
      <c r="AP5" s="5">
        <v>3.7</v>
      </c>
      <c r="AQ5" s="5"/>
      <c r="AR5" s="5">
        <v>5</v>
      </c>
      <c r="AS5" s="5"/>
      <c r="AT5" s="5">
        <v>8</v>
      </c>
      <c r="AU5" s="5"/>
      <c r="AV5" s="5">
        <v>11</v>
      </c>
      <c r="AW5" s="5"/>
      <c r="AX5" s="5">
        <v>15</v>
      </c>
      <c r="AY5" s="5"/>
      <c r="AZ5" s="5">
        <v>21.5</v>
      </c>
      <c r="BA5" s="5"/>
      <c r="BB5" s="5">
        <v>29</v>
      </c>
      <c r="BC5" s="5"/>
      <c r="BD5" s="5">
        <v>35</v>
      </c>
      <c r="BE5" s="5"/>
      <c r="BF5" s="5">
        <v>41.5</v>
      </c>
      <c r="BG5" s="5"/>
      <c r="BH5" s="5">
        <v>55</v>
      </c>
      <c r="BI5" s="5"/>
      <c r="BJ5" s="5">
        <v>67</v>
      </c>
      <c r="BK5" s="5"/>
      <c r="BL5" s="5">
        <v>80</v>
      </c>
      <c r="BM5" s="5"/>
      <c r="BN5" s="5">
        <v>95</v>
      </c>
      <c r="BO5" s="5"/>
      <c r="BP5" s="5">
        <v>130</v>
      </c>
      <c r="BQ5" s="5"/>
      <c r="BR5" s="5">
        <v>150</v>
      </c>
      <c r="BS5" s="5"/>
      <c r="BT5" s="5">
        <v>185</v>
      </c>
      <c r="BU5" s="5"/>
      <c r="BV5" s="5">
        <v>220</v>
      </c>
      <c r="BW5" s="5"/>
      <c r="BX5" s="5">
        <v>265</v>
      </c>
      <c r="BY5" s="5"/>
      <c r="BZ5" s="5">
        <v>340</v>
      </c>
      <c r="CA5" s="5"/>
      <c r="CB5" s="5">
        <v>425</v>
      </c>
      <c r="CC5" s="5"/>
      <c r="CD5" s="5">
        <v>536</v>
      </c>
      <c r="CE5" s="16"/>
      <c r="CF5" s="5">
        <v>604</v>
      </c>
      <c r="CG5" s="5"/>
      <c r="CH5" s="5">
        <v>640</v>
      </c>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16"/>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16"/>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16"/>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row>
    <row r="6" spans="1:614" ht="48.75" customHeight="1" x14ac:dyDescent="0.25">
      <c r="A6" s="5">
        <v>12615</v>
      </c>
      <c r="B6" s="5" t="s">
        <v>25</v>
      </c>
      <c r="C6" s="5" t="s">
        <v>25</v>
      </c>
      <c r="D6" s="5">
        <v>2018</v>
      </c>
      <c r="E6" s="5">
        <v>2</v>
      </c>
      <c r="F6" s="5" t="s">
        <v>26</v>
      </c>
      <c r="G6" s="5" t="s">
        <v>27</v>
      </c>
      <c r="H6" s="5" t="s">
        <v>49</v>
      </c>
      <c r="I6" s="7">
        <v>14</v>
      </c>
      <c r="J6" s="8" t="s">
        <v>433</v>
      </c>
      <c r="K6" s="5" t="s">
        <v>30</v>
      </c>
      <c r="L6" s="26" t="s">
        <v>37</v>
      </c>
      <c r="M6" s="27" t="s">
        <v>456</v>
      </c>
      <c r="N6" s="28" t="s">
        <v>461</v>
      </c>
      <c r="O6" s="27" t="s">
        <v>380</v>
      </c>
      <c r="P6" s="28"/>
      <c r="Q6" s="28" t="s">
        <v>40</v>
      </c>
      <c r="R6" s="81"/>
      <c r="S6" s="82"/>
      <c r="T6" s="82"/>
      <c r="U6" s="1"/>
      <c r="V6" s="1"/>
      <c r="W6" s="1"/>
      <c r="X6" s="1"/>
      <c r="Y6" s="1"/>
      <c r="Z6" s="1"/>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18">
        <v>144.5</v>
      </c>
      <c r="CJ6" s="18">
        <v>212.5</v>
      </c>
      <c r="CK6" s="18">
        <v>144.5</v>
      </c>
      <c r="CL6" s="18">
        <v>212.5</v>
      </c>
      <c r="CM6" s="18">
        <v>144.5</v>
      </c>
      <c r="CN6" s="18">
        <v>212.5</v>
      </c>
      <c r="CO6" s="18">
        <v>144.5</v>
      </c>
      <c r="CP6" s="18">
        <v>212.5</v>
      </c>
      <c r="CQ6" s="18">
        <v>144.5</v>
      </c>
      <c r="CR6" s="18">
        <v>212.5</v>
      </c>
      <c r="CS6" s="18">
        <v>144.5</v>
      </c>
      <c r="CT6" s="18">
        <v>212.5</v>
      </c>
      <c r="CU6" s="18">
        <v>144.5</v>
      </c>
      <c r="CV6" s="18">
        <v>212.5</v>
      </c>
      <c r="CW6" s="18">
        <v>144.5</v>
      </c>
      <c r="CX6" s="18">
        <v>212.5</v>
      </c>
      <c r="CY6" s="18">
        <v>144.5</v>
      </c>
      <c r="CZ6" s="18">
        <v>212.5</v>
      </c>
      <c r="DA6" s="18">
        <v>136</v>
      </c>
      <c r="DB6" s="18">
        <v>200</v>
      </c>
      <c r="DC6" s="18">
        <v>136</v>
      </c>
      <c r="DD6" s="18">
        <v>200</v>
      </c>
      <c r="DE6" s="18">
        <v>136</v>
      </c>
      <c r="DF6" s="18">
        <v>200</v>
      </c>
      <c r="DG6" s="18">
        <v>136</v>
      </c>
      <c r="DH6" s="18">
        <v>200</v>
      </c>
      <c r="DI6" s="18">
        <v>136</v>
      </c>
      <c r="DJ6" s="18">
        <v>200</v>
      </c>
      <c r="DK6" s="18">
        <v>136</v>
      </c>
      <c r="DL6" s="18">
        <v>200</v>
      </c>
      <c r="DM6" s="18">
        <v>136</v>
      </c>
      <c r="DN6" s="18">
        <v>200</v>
      </c>
      <c r="DO6" s="18">
        <v>136</v>
      </c>
      <c r="DP6" s="18">
        <v>200</v>
      </c>
      <c r="DQ6" s="18">
        <v>136</v>
      </c>
      <c r="DR6" s="18">
        <v>200</v>
      </c>
      <c r="DS6" s="18">
        <v>136</v>
      </c>
      <c r="DT6" s="18">
        <v>200</v>
      </c>
      <c r="DU6" s="18">
        <v>136</v>
      </c>
      <c r="DV6" s="18">
        <v>200</v>
      </c>
      <c r="DW6" s="18">
        <v>136</v>
      </c>
      <c r="DX6" s="18">
        <v>200</v>
      </c>
      <c r="DY6" s="18">
        <v>136</v>
      </c>
      <c r="DZ6" s="18">
        <v>200</v>
      </c>
      <c r="EA6" s="18">
        <v>136</v>
      </c>
      <c r="EB6" s="18">
        <v>200</v>
      </c>
      <c r="EC6" s="18">
        <v>136</v>
      </c>
      <c r="ED6" s="18">
        <v>200</v>
      </c>
      <c r="EE6" s="18">
        <v>136</v>
      </c>
      <c r="EF6" s="18">
        <v>200</v>
      </c>
      <c r="EG6" s="18">
        <v>136</v>
      </c>
      <c r="EH6" s="18">
        <v>200</v>
      </c>
      <c r="EI6" s="18">
        <v>136</v>
      </c>
      <c r="EJ6" s="18">
        <v>200</v>
      </c>
      <c r="EK6" s="18">
        <v>136</v>
      </c>
      <c r="EL6" s="18">
        <v>200</v>
      </c>
      <c r="EM6" s="18">
        <v>136</v>
      </c>
      <c r="EN6" s="18">
        <v>200</v>
      </c>
      <c r="EO6" s="18">
        <v>136</v>
      </c>
      <c r="EP6" s="18">
        <v>200</v>
      </c>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16"/>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16"/>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row>
    <row r="7" spans="1:614" ht="69" customHeight="1" x14ac:dyDescent="0.25">
      <c r="A7" s="5">
        <v>12615</v>
      </c>
      <c r="B7" s="5" t="s">
        <v>25</v>
      </c>
      <c r="C7" s="5" t="s">
        <v>25</v>
      </c>
      <c r="D7" s="5">
        <v>2018</v>
      </c>
      <c r="E7" s="5">
        <v>2</v>
      </c>
      <c r="F7" s="5" t="s">
        <v>26</v>
      </c>
      <c r="G7" s="5" t="s">
        <v>27</v>
      </c>
      <c r="H7" s="5" t="s">
        <v>49</v>
      </c>
      <c r="I7" s="7">
        <v>14</v>
      </c>
      <c r="J7" s="24" t="s">
        <v>436</v>
      </c>
      <c r="K7" s="5" t="s">
        <v>30</v>
      </c>
      <c r="L7" s="26" t="s">
        <v>37</v>
      </c>
      <c r="M7" s="29" t="s">
        <v>457</v>
      </c>
      <c r="N7" s="28" t="s">
        <v>462</v>
      </c>
      <c r="O7" s="27" t="s">
        <v>381</v>
      </c>
      <c r="P7" s="28"/>
      <c r="Q7" s="28" t="s">
        <v>40</v>
      </c>
      <c r="R7" s="81"/>
      <c r="S7" s="82"/>
      <c r="T7" s="82"/>
      <c r="U7" s="1"/>
      <c r="V7" s="1"/>
      <c r="W7" s="1"/>
      <c r="X7" s="1"/>
      <c r="Y7" s="1"/>
      <c r="Z7" s="1"/>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v>720</v>
      </c>
      <c r="ES7" s="5"/>
      <c r="ET7" s="5">
        <v>720</v>
      </c>
      <c r="EU7" s="5"/>
      <c r="EV7" s="5">
        <v>720</v>
      </c>
      <c r="EW7" s="5"/>
      <c r="EX7" s="5">
        <v>780</v>
      </c>
      <c r="EY7" s="5"/>
      <c r="EZ7" s="5">
        <v>780</v>
      </c>
      <c r="FA7" s="5"/>
      <c r="FB7" s="5">
        <v>780</v>
      </c>
      <c r="FC7" s="5"/>
      <c r="FD7" s="5">
        <v>780</v>
      </c>
      <c r="FE7" s="5"/>
      <c r="FF7" s="5">
        <v>780</v>
      </c>
      <c r="FG7" s="5"/>
      <c r="FH7" s="5">
        <v>840</v>
      </c>
      <c r="FI7" s="5"/>
      <c r="FJ7" s="5">
        <v>840</v>
      </c>
      <c r="FK7" s="5"/>
      <c r="FL7" s="5">
        <v>840</v>
      </c>
      <c r="FM7" s="5"/>
      <c r="FN7" s="5">
        <v>840</v>
      </c>
      <c r="FO7" s="5"/>
      <c r="FP7" s="5">
        <v>840</v>
      </c>
      <c r="FQ7" s="5"/>
      <c r="FR7" s="5">
        <v>840</v>
      </c>
      <c r="FS7" s="5"/>
      <c r="FT7" s="5">
        <v>840</v>
      </c>
      <c r="FU7" s="5"/>
      <c r="FV7" s="5">
        <v>840</v>
      </c>
      <c r="FW7" s="5"/>
      <c r="FX7" s="5">
        <v>840</v>
      </c>
      <c r="FY7" s="5"/>
      <c r="FZ7" s="5">
        <v>840</v>
      </c>
      <c r="GA7" s="5"/>
      <c r="GB7" s="5">
        <v>840</v>
      </c>
      <c r="GC7" s="5"/>
      <c r="GD7" s="5">
        <v>840</v>
      </c>
      <c r="GE7" s="5"/>
      <c r="GF7" s="5">
        <v>840</v>
      </c>
      <c r="GG7" s="5"/>
      <c r="GH7" s="5">
        <v>840</v>
      </c>
      <c r="GI7" s="5"/>
      <c r="GJ7" s="5">
        <v>840</v>
      </c>
      <c r="GK7" s="5"/>
      <c r="GL7" s="5">
        <v>840</v>
      </c>
      <c r="GM7" s="5"/>
      <c r="GN7" s="5">
        <v>840</v>
      </c>
      <c r="GO7" s="5"/>
      <c r="GP7" s="5">
        <v>840</v>
      </c>
      <c r="GQ7" s="5"/>
      <c r="GR7" s="5">
        <v>840</v>
      </c>
      <c r="GS7" s="5"/>
      <c r="GT7" s="5">
        <v>840</v>
      </c>
      <c r="GU7" s="5"/>
      <c r="GV7" s="5">
        <v>840</v>
      </c>
      <c r="GW7" s="5"/>
      <c r="GX7" s="5">
        <v>840</v>
      </c>
      <c r="GY7" s="5"/>
      <c r="GZ7" s="5">
        <v>840</v>
      </c>
      <c r="HA7" s="5"/>
      <c r="HB7" s="5">
        <v>840</v>
      </c>
      <c r="HC7" s="5"/>
      <c r="HD7" s="5">
        <v>840</v>
      </c>
      <c r="HE7" s="5"/>
      <c r="HF7" s="5">
        <v>840</v>
      </c>
      <c r="HG7" s="5"/>
      <c r="HH7" s="5">
        <v>840</v>
      </c>
      <c r="HI7" s="5"/>
      <c r="HJ7" s="5">
        <v>840</v>
      </c>
      <c r="HK7" s="5"/>
      <c r="HL7" s="5">
        <v>840</v>
      </c>
      <c r="HM7" s="5"/>
      <c r="HN7" s="5">
        <v>840</v>
      </c>
      <c r="HO7" s="5"/>
      <c r="HP7" s="16">
        <v>840</v>
      </c>
      <c r="HQ7" s="5"/>
      <c r="HR7" s="16">
        <v>780</v>
      </c>
      <c r="HS7" s="5"/>
      <c r="HT7" s="16">
        <v>780</v>
      </c>
      <c r="HU7" s="5"/>
      <c r="HV7" s="16">
        <v>780</v>
      </c>
      <c r="HW7" s="5"/>
      <c r="HX7" s="16">
        <v>840</v>
      </c>
      <c r="HY7" s="5"/>
      <c r="HZ7" s="16">
        <v>840</v>
      </c>
      <c r="IA7" s="5"/>
      <c r="IB7" s="16">
        <v>840</v>
      </c>
      <c r="IC7" s="5"/>
      <c r="ID7" s="16">
        <v>840</v>
      </c>
      <c r="IE7" s="5"/>
      <c r="IF7" s="16">
        <v>840</v>
      </c>
      <c r="IG7" s="5"/>
      <c r="IH7" s="5">
        <v>924</v>
      </c>
      <c r="II7" s="5"/>
      <c r="IJ7" s="5">
        <v>924</v>
      </c>
      <c r="IK7" s="5"/>
      <c r="IL7" s="5">
        <v>924</v>
      </c>
      <c r="IM7" s="5"/>
      <c r="IN7" s="5">
        <v>924</v>
      </c>
      <c r="IO7" s="5"/>
      <c r="IP7" s="5">
        <v>924</v>
      </c>
      <c r="IQ7" s="5"/>
      <c r="IR7" s="5">
        <v>924</v>
      </c>
      <c r="IS7" s="5"/>
      <c r="IT7" s="5">
        <v>924</v>
      </c>
      <c r="IU7" s="5"/>
      <c r="IV7" s="5">
        <v>924</v>
      </c>
      <c r="IW7" s="5"/>
      <c r="IX7" s="5">
        <v>924</v>
      </c>
      <c r="IY7" s="5"/>
      <c r="IZ7" s="5">
        <v>924</v>
      </c>
      <c r="JA7" s="5"/>
      <c r="JB7" s="5">
        <v>924</v>
      </c>
      <c r="JC7" s="5"/>
      <c r="JD7" s="5">
        <v>924</v>
      </c>
      <c r="JE7" s="5"/>
      <c r="JF7" s="5">
        <v>924</v>
      </c>
      <c r="JG7" s="5"/>
      <c r="JH7" s="5">
        <v>924</v>
      </c>
      <c r="JI7" s="5"/>
      <c r="JJ7" s="5">
        <v>924</v>
      </c>
      <c r="JK7" s="5"/>
      <c r="JL7" s="5">
        <v>924</v>
      </c>
      <c r="JM7" s="5"/>
      <c r="JN7" s="5">
        <v>924</v>
      </c>
      <c r="JO7" s="5"/>
      <c r="JP7" s="5">
        <v>924</v>
      </c>
      <c r="JQ7" s="5"/>
      <c r="JR7" s="5">
        <v>924</v>
      </c>
      <c r="JS7" s="5"/>
      <c r="JT7" s="5">
        <v>924</v>
      </c>
      <c r="JU7" s="5"/>
      <c r="JV7" s="5">
        <v>924</v>
      </c>
      <c r="JW7" s="5"/>
      <c r="JX7" s="5">
        <v>924</v>
      </c>
      <c r="JY7" s="5"/>
      <c r="JZ7" s="5">
        <v>924</v>
      </c>
      <c r="KA7" s="5"/>
      <c r="KB7" s="5">
        <v>924</v>
      </c>
      <c r="KC7" s="5"/>
      <c r="KD7" s="5">
        <v>924</v>
      </c>
      <c r="KE7" s="5"/>
      <c r="KF7" s="5">
        <v>924</v>
      </c>
      <c r="KG7" s="5"/>
      <c r="KH7" s="5">
        <v>924</v>
      </c>
      <c r="KI7" s="5"/>
      <c r="KJ7" s="5">
        <v>924</v>
      </c>
      <c r="KK7" s="5"/>
      <c r="KL7" s="5">
        <v>924</v>
      </c>
      <c r="KM7" s="5"/>
      <c r="KN7" s="5">
        <v>924</v>
      </c>
      <c r="KO7" s="5"/>
      <c r="KP7" s="16">
        <v>924</v>
      </c>
      <c r="KQ7" s="5"/>
      <c r="KR7" s="5">
        <v>876</v>
      </c>
      <c r="KS7" s="5"/>
      <c r="KT7" s="5">
        <v>876</v>
      </c>
      <c r="KU7" s="5"/>
      <c r="KV7" s="5">
        <v>876</v>
      </c>
      <c r="KW7" s="5"/>
      <c r="KX7" s="5">
        <v>936</v>
      </c>
      <c r="KY7" s="5"/>
      <c r="KZ7" s="5">
        <v>936</v>
      </c>
      <c r="LA7" s="5"/>
      <c r="LB7" s="5">
        <v>936</v>
      </c>
      <c r="LC7" s="5"/>
      <c r="LD7" s="5">
        <v>936</v>
      </c>
      <c r="LE7" s="5"/>
      <c r="LF7" s="5">
        <v>936</v>
      </c>
      <c r="LG7" s="5"/>
      <c r="LH7" s="5">
        <v>1068</v>
      </c>
      <c r="LI7" s="5"/>
      <c r="LJ7" s="5">
        <v>1068</v>
      </c>
      <c r="LK7" s="5"/>
      <c r="LL7" s="5">
        <v>1068</v>
      </c>
      <c r="LM7" s="5"/>
      <c r="LN7" s="5">
        <v>1068</v>
      </c>
      <c r="LO7" s="5"/>
      <c r="LP7" s="5">
        <v>1068</v>
      </c>
      <c r="LQ7" s="5"/>
      <c r="LR7" s="5">
        <v>1068</v>
      </c>
      <c r="LS7" s="5"/>
      <c r="LT7" s="5">
        <v>1068</v>
      </c>
      <c r="LU7" s="5"/>
      <c r="LV7" s="5">
        <v>1068</v>
      </c>
      <c r="LW7" s="5"/>
      <c r="LX7" s="5">
        <v>1068</v>
      </c>
      <c r="LY7" s="5"/>
      <c r="LZ7" s="5">
        <v>1068</v>
      </c>
      <c r="MA7" s="5"/>
      <c r="MB7" s="5">
        <v>1068</v>
      </c>
      <c r="MC7" s="5"/>
      <c r="MD7" s="5">
        <v>1068</v>
      </c>
      <c r="ME7" s="5"/>
      <c r="MF7" s="5">
        <v>1068</v>
      </c>
      <c r="MG7" s="5"/>
      <c r="MH7" s="5">
        <v>1068</v>
      </c>
      <c r="MI7" s="5"/>
      <c r="MJ7" s="5">
        <v>1068</v>
      </c>
      <c r="MK7" s="5"/>
      <c r="ML7" s="5">
        <v>1068</v>
      </c>
      <c r="MM7" s="5"/>
      <c r="MN7" s="5">
        <v>1068</v>
      </c>
      <c r="MO7" s="5"/>
      <c r="MP7" s="5">
        <v>1068</v>
      </c>
      <c r="MQ7" s="5"/>
      <c r="MR7" s="5">
        <v>1068</v>
      </c>
      <c r="MS7" s="5"/>
      <c r="MT7" s="5">
        <v>1068</v>
      </c>
      <c r="MU7" s="5"/>
      <c r="MV7" s="5">
        <v>1068</v>
      </c>
      <c r="MW7" s="5"/>
      <c r="MX7" s="5">
        <v>1068</v>
      </c>
      <c r="MY7" s="5"/>
      <c r="MZ7" s="5">
        <v>1068</v>
      </c>
      <c r="NA7" s="5"/>
      <c r="NB7" s="5">
        <v>1068</v>
      </c>
      <c r="NC7" s="5"/>
      <c r="ND7" s="5">
        <v>1068</v>
      </c>
      <c r="NE7" s="5"/>
      <c r="NF7" s="5">
        <v>1068</v>
      </c>
      <c r="NG7" s="5"/>
      <c r="NH7" s="5">
        <v>1068</v>
      </c>
      <c r="NI7" s="5"/>
      <c r="NJ7" s="5">
        <v>1068</v>
      </c>
      <c r="NK7" s="5"/>
      <c r="NL7" s="5">
        <v>1068</v>
      </c>
      <c r="NM7" s="5"/>
      <c r="NN7" s="5">
        <v>1068</v>
      </c>
      <c r="NO7" s="5"/>
      <c r="NP7" s="5">
        <v>1068</v>
      </c>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row>
    <row r="8" spans="1:614" ht="54.6" customHeight="1" x14ac:dyDescent="0.25">
      <c r="A8" s="5">
        <v>12615</v>
      </c>
      <c r="B8" s="5" t="s">
        <v>25</v>
      </c>
      <c r="C8" s="5" t="s">
        <v>25</v>
      </c>
      <c r="D8" s="5">
        <v>2018</v>
      </c>
      <c r="E8" s="5">
        <v>2</v>
      </c>
      <c r="F8" s="5" t="s">
        <v>26</v>
      </c>
      <c r="G8" s="5" t="s">
        <v>27</v>
      </c>
      <c r="H8" s="5" t="s">
        <v>49</v>
      </c>
      <c r="I8" s="7">
        <v>14</v>
      </c>
      <c r="J8" s="24" t="s">
        <v>435</v>
      </c>
      <c r="K8" s="5" t="s">
        <v>30</v>
      </c>
      <c r="L8" s="26" t="s">
        <v>37</v>
      </c>
      <c r="M8" s="29" t="s">
        <v>458</v>
      </c>
      <c r="N8" s="28" t="s">
        <v>463</v>
      </c>
      <c r="O8" s="27" t="s">
        <v>381</v>
      </c>
      <c r="P8" s="44" t="s">
        <v>473</v>
      </c>
      <c r="Q8" s="46" t="s">
        <v>472</v>
      </c>
      <c r="R8" s="81"/>
      <c r="S8" s="82"/>
      <c r="T8" s="82"/>
      <c r="U8" s="1"/>
      <c r="V8" s="1"/>
      <c r="W8" s="1"/>
      <c r="X8" s="1"/>
      <c r="Y8" s="1"/>
      <c r="Z8" s="1"/>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v>46.6</v>
      </c>
      <c r="NR8" s="5"/>
      <c r="NS8" s="5">
        <v>54.4</v>
      </c>
      <c r="NT8" s="5"/>
      <c r="NU8" s="5">
        <v>59.5</v>
      </c>
      <c r="NV8" s="5"/>
      <c r="NW8" s="5">
        <v>64.900000000000006</v>
      </c>
      <c r="NX8" s="5"/>
      <c r="NY8" s="5">
        <v>70.2</v>
      </c>
      <c r="NZ8" s="5"/>
      <c r="OA8" s="5">
        <v>74</v>
      </c>
      <c r="OB8" s="5"/>
      <c r="OC8" s="5">
        <v>76.5</v>
      </c>
      <c r="OD8" s="5"/>
      <c r="OE8" s="5">
        <v>78.400000000000006</v>
      </c>
      <c r="OF8" s="5"/>
      <c r="OG8" s="5">
        <v>80.599999999999994</v>
      </c>
      <c r="OH8" s="5"/>
      <c r="OI8" s="5">
        <v>83.3</v>
      </c>
      <c r="OJ8" s="5"/>
      <c r="OK8" s="5">
        <v>85</v>
      </c>
      <c r="OL8" s="5"/>
      <c r="OM8" s="5">
        <v>86.3</v>
      </c>
      <c r="ON8" s="5"/>
      <c r="OO8" s="5">
        <v>87.8</v>
      </c>
      <c r="OP8" s="5"/>
      <c r="OQ8" s="5">
        <v>88.8</v>
      </c>
      <c r="OR8" s="5"/>
      <c r="OS8" s="5">
        <v>89.5</v>
      </c>
      <c r="OT8" s="5"/>
      <c r="OU8" s="5">
        <v>89.9</v>
      </c>
      <c r="OV8" s="5"/>
      <c r="OW8" s="5">
        <v>90.8</v>
      </c>
      <c r="OX8" s="5"/>
      <c r="OY8" s="5">
        <v>91.3</v>
      </c>
      <c r="OZ8" s="5"/>
      <c r="PA8" s="5">
        <v>91.8</v>
      </c>
      <c r="PB8" s="5"/>
      <c r="PC8" s="5">
        <v>92.1</v>
      </c>
      <c r="PD8" s="5"/>
      <c r="PE8" s="5">
        <v>92.8</v>
      </c>
      <c r="PF8" s="5"/>
      <c r="PG8" s="5">
        <v>93.2</v>
      </c>
      <c r="PH8" s="5"/>
      <c r="PI8" s="5">
        <v>93.4</v>
      </c>
      <c r="PJ8" s="5"/>
      <c r="PK8" s="5">
        <v>93.7</v>
      </c>
      <c r="PL8" s="5"/>
      <c r="PM8" s="5">
        <v>94</v>
      </c>
      <c r="PN8" s="5"/>
      <c r="PO8" s="5">
        <v>94.2</v>
      </c>
      <c r="PP8" s="5"/>
      <c r="PQ8" s="5">
        <v>94.2</v>
      </c>
      <c r="PR8" s="5"/>
      <c r="PS8" s="5">
        <v>94.2</v>
      </c>
      <c r="PT8" s="5"/>
      <c r="PU8" s="5">
        <v>94.2</v>
      </c>
      <c r="PV8" s="5"/>
      <c r="PW8" s="5">
        <v>94.2</v>
      </c>
      <c r="PX8" s="5"/>
      <c r="PY8" s="5">
        <v>94.2</v>
      </c>
      <c r="PZ8" s="5"/>
      <c r="QA8" s="5">
        <v>94.2</v>
      </c>
      <c r="QB8" s="5"/>
      <c r="QC8" s="5">
        <v>94.2</v>
      </c>
      <c r="QD8" s="5"/>
      <c r="QE8" s="5">
        <v>94.2</v>
      </c>
      <c r="QF8" s="5"/>
      <c r="QG8" s="5">
        <v>94.2</v>
      </c>
      <c r="QH8" s="5"/>
      <c r="QI8" s="5">
        <v>94.2</v>
      </c>
      <c r="QJ8" s="5"/>
      <c r="QK8" s="5">
        <v>94.2</v>
      </c>
      <c r="QL8" s="5"/>
      <c r="QM8" s="5">
        <v>94.2</v>
      </c>
      <c r="QN8" s="5"/>
      <c r="QO8" s="5">
        <v>94.2</v>
      </c>
      <c r="QP8" s="5"/>
      <c r="QQ8" s="5">
        <v>54.9</v>
      </c>
      <c r="QR8" s="5"/>
      <c r="QS8" s="5">
        <v>60.7</v>
      </c>
      <c r="QT8" s="5"/>
      <c r="QU8" s="5">
        <v>65.099999999999994</v>
      </c>
      <c r="QV8" s="5"/>
      <c r="QW8" s="5">
        <v>69.8</v>
      </c>
      <c r="QX8" s="5"/>
      <c r="QY8" s="5">
        <v>74.400000000000006</v>
      </c>
      <c r="QZ8" s="5"/>
      <c r="RA8" s="5">
        <v>77.8</v>
      </c>
      <c r="RB8" s="5"/>
      <c r="RC8" s="5">
        <v>80.099999999999994</v>
      </c>
      <c r="RD8" s="5"/>
      <c r="RE8" s="5">
        <v>81.8</v>
      </c>
      <c r="RF8" s="5"/>
      <c r="RG8" s="5">
        <v>83.7</v>
      </c>
      <c r="RH8" s="5"/>
      <c r="RI8" s="5">
        <v>85.9</v>
      </c>
      <c r="RJ8" s="5"/>
      <c r="RK8" s="5">
        <v>87.5</v>
      </c>
      <c r="RL8" s="5"/>
      <c r="RM8" s="5">
        <v>88.6</v>
      </c>
      <c r="RN8" s="5"/>
      <c r="RO8" s="5">
        <v>89.8</v>
      </c>
      <c r="RP8" s="5"/>
      <c r="RQ8" s="5">
        <v>90.6</v>
      </c>
      <c r="RR8" s="5"/>
      <c r="RS8" s="5">
        <v>91.2</v>
      </c>
      <c r="RT8" s="5"/>
      <c r="RU8" s="5">
        <v>91.6</v>
      </c>
      <c r="RV8" s="5"/>
      <c r="RW8" s="5">
        <v>92.2</v>
      </c>
      <c r="RX8" s="5"/>
      <c r="RY8" s="5">
        <v>92.7</v>
      </c>
      <c r="RZ8" s="5"/>
      <c r="SA8" s="5">
        <v>93.1</v>
      </c>
      <c r="SB8" s="5"/>
      <c r="SC8" s="5">
        <v>93.4</v>
      </c>
      <c r="SD8" s="5"/>
      <c r="SE8" s="5">
        <v>93.9</v>
      </c>
      <c r="SF8" s="5"/>
      <c r="SG8" s="5">
        <v>94.2</v>
      </c>
      <c r="SH8" s="5"/>
      <c r="SI8" s="5">
        <v>94.4</v>
      </c>
      <c r="SJ8" s="5"/>
      <c r="SK8" s="5">
        <v>94.7</v>
      </c>
      <c r="SL8" s="5"/>
      <c r="SM8" s="5">
        <v>94.9</v>
      </c>
      <c r="SN8" s="5"/>
      <c r="SO8" s="5">
        <v>95.1</v>
      </c>
      <c r="SP8" s="5"/>
      <c r="SQ8" s="5">
        <v>95.1</v>
      </c>
      <c r="SR8" s="5"/>
      <c r="SS8" s="5">
        <v>95.1</v>
      </c>
      <c r="ST8" s="5"/>
      <c r="SU8" s="5">
        <v>95.1</v>
      </c>
      <c r="SV8" s="5"/>
      <c r="SW8" s="5">
        <v>95.1</v>
      </c>
      <c r="SX8" s="5"/>
      <c r="SY8" s="5">
        <v>95.1</v>
      </c>
      <c r="SZ8" s="5"/>
      <c r="TA8" s="5">
        <v>95.1</v>
      </c>
      <c r="TB8" s="5"/>
      <c r="TC8" s="5">
        <v>95.1</v>
      </c>
      <c r="TD8" s="5"/>
      <c r="TE8" s="5">
        <v>95.1</v>
      </c>
      <c r="TF8" s="5"/>
      <c r="TG8" s="5">
        <v>95.1</v>
      </c>
      <c r="TH8" s="5"/>
      <c r="TI8" s="5">
        <v>95.1</v>
      </c>
      <c r="TJ8" s="5"/>
      <c r="TK8" s="5">
        <v>95.1</v>
      </c>
      <c r="TL8" s="5"/>
      <c r="TM8" s="5">
        <v>95.1</v>
      </c>
      <c r="TN8" s="5"/>
      <c r="TO8" s="5">
        <v>95.1</v>
      </c>
      <c r="TP8" s="5"/>
      <c r="TQ8" s="5">
        <v>61.4</v>
      </c>
      <c r="TR8" s="5"/>
      <c r="TS8" s="5">
        <v>66.400000000000006</v>
      </c>
      <c r="TT8" s="5"/>
      <c r="TU8" s="5">
        <v>70.400000000000006</v>
      </c>
      <c r="TV8" s="5"/>
      <c r="TW8" s="5">
        <v>74.8</v>
      </c>
      <c r="TX8" s="5"/>
      <c r="TY8" s="5">
        <v>78.7</v>
      </c>
      <c r="TZ8" s="5"/>
      <c r="UA8" s="5">
        <v>81</v>
      </c>
      <c r="UB8" s="5"/>
      <c r="UC8" s="5">
        <v>82.9</v>
      </c>
      <c r="UD8" s="5"/>
      <c r="UE8" s="5">
        <v>84.4</v>
      </c>
      <c r="UF8" s="5"/>
      <c r="UG8" s="5">
        <v>86.2</v>
      </c>
      <c r="UH8" s="5"/>
      <c r="UI8" s="5">
        <v>88.1</v>
      </c>
      <c r="UJ8" s="5"/>
      <c r="UK8" s="5">
        <v>89.5</v>
      </c>
      <c r="UL8" s="5"/>
      <c r="UM8" s="5">
        <v>90.4</v>
      </c>
      <c r="UN8" s="5"/>
      <c r="UO8" s="5">
        <v>91.49</v>
      </c>
      <c r="UP8" s="5"/>
      <c r="UQ8" s="5">
        <v>92.2</v>
      </c>
      <c r="UR8" s="5"/>
      <c r="US8" s="5">
        <v>92.7</v>
      </c>
      <c r="UT8" s="5"/>
      <c r="UU8" s="5">
        <v>93.1</v>
      </c>
      <c r="UV8" s="5"/>
      <c r="UW8" s="5">
        <v>93.6</v>
      </c>
      <c r="UX8" s="5"/>
      <c r="UY8" s="5">
        <v>94</v>
      </c>
      <c r="UZ8" s="5"/>
      <c r="VA8" s="5">
        <v>94.2</v>
      </c>
      <c r="VB8" s="5"/>
      <c r="VC8" s="5">
        <v>94.5</v>
      </c>
      <c r="VD8" s="5"/>
      <c r="VE8" s="5">
        <v>94.9</v>
      </c>
      <c r="VF8" s="5"/>
      <c r="VG8" s="5">
        <v>95.1</v>
      </c>
      <c r="VH8" s="5"/>
      <c r="VI8" s="5">
        <v>95.4</v>
      </c>
      <c r="VJ8" s="5"/>
      <c r="VK8" s="5">
        <v>95.6</v>
      </c>
      <c r="VL8" s="5"/>
      <c r="VM8" s="5">
        <v>95.7</v>
      </c>
      <c r="VN8" s="5"/>
      <c r="VO8" s="5">
        <v>95.9</v>
      </c>
      <c r="VP8" s="5"/>
      <c r="VQ8" s="5">
        <v>95.9</v>
      </c>
      <c r="VR8" s="5"/>
      <c r="VS8" s="5">
        <v>95.9</v>
      </c>
      <c r="VT8" s="5"/>
      <c r="VU8" s="5">
        <v>95.9</v>
      </c>
      <c r="VV8" s="5"/>
      <c r="VW8" s="5">
        <v>95.9</v>
      </c>
      <c r="VX8" s="5"/>
      <c r="VY8" s="5">
        <v>95.9</v>
      </c>
      <c r="VZ8" s="5"/>
      <c r="WA8" s="5">
        <v>95.9</v>
      </c>
      <c r="WB8" s="5"/>
      <c r="WC8" s="5">
        <v>95.9</v>
      </c>
      <c r="WD8" s="5"/>
      <c r="WE8" s="5">
        <v>95.9</v>
      </c>
      <c r="WF8" s="5"/>
      <c r="WG8" s="5">
        <v>95.9</v>
      </c>
      <c r="WH8" s="5"/>
      <c r="WI8" s="5">
        <v>95.9</v>
      </c>
      <c r="WJ8" s="5"/>
      <c r="WK8" s="5">
        <v>95.9</v>
      </c>
      <c r="WL8" s="5"/>
      <c r="WM8" s="5">
        <v>95.9</v>
      </c>
      <c r="WN8" s="5"/>
      <c r="WO8" s="5">
        <v>95.9</v>
      </c>
      <c r="WP8" s="5"/>
    </row>
    <row r="9" spans="1:614" ht="13.5"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row>
    <row r="10" spans="1:614" ht="13.5" customHeight="1"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row>
    <row r="11" spans="1:614" ht="13.5" customHeight="1"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row>
    <row r="12" spans="1:614" ht="13.5" customHeight="1"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row>
    <row r="13" spans="1:614" ht="13.5"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row>
    <row r="14" spans="1:614" ht="13.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row>
    <row r="15" spans="1:614" ht="13.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row>
    <row r="16" spans="1:614" ht="13.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row>
    <row r="17" spans="1:614" ht="13.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row>
    <row r="18" spans="1:614" ht="13.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row>
    <row r="19" spans="1:614" ht="13.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row>
    <row r="20" spans="1:614" ht="13.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row>
    <row r="21" spans="1:614" ht="13.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row>
    <row r="22" spans="1:614" ht="13.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row>
    <row r="23" spans="1:614" ht="13.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row>
    <row r="24" spans="1:614" ht="13.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row>
    <row r="25" spans="1:614" ht="13.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row>
    <row r="26" spans="1:614" ht="13.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row>
    <row r="27" spans="1:614" ht="13.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row>
    <row r="28" spans="1:614" ht="13.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row>
    <row r="29" spans="1:614" ht="13.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row>
    <row r="30" spans="1:614" ht="13.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row>
    <row r="31" spans="1:614" ht="13.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row>
    <row r="32" spans="1:614" ht="13.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row>
    <row r="33" spans="1:614" ht="13.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row>
    <row r="34" spans="1:614" ht="13.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row>
    <row r="35" spans="1:614" ht="13.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row>
    <row r="36" spans="1:614" ht="13.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row>
    <row r="37" spans="1:614" ht="13.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row>
    <row r="38" spans="1:614" ht="13.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row>
    <row r="39" spans="1:614" ht="13.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row>
    <row r="40" spans="1:614" ht="13.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row>
    <row r="41" spans="1:614" ht="13.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row>
    <row r="42" spans="1:614" ht="13.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row>
    <row r="43" spans="1:614" ht="13.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row>
    <row r="44" spans="1:614" ht="13.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row>
    <row r="45" spans="1:614" ht="13.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row>
    <row r="46" spans="1:614" ht="13.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row>
    <row r="47" spans="1:614" ht="13.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row>
    <row r="48" spans="1:614" ht="13.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row>
    <row r="49" spans="1:614" ht="13.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row>
    <row r="50" spans="1:614" ht="13.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row>
    <row r="51" spans="1:614" ht="13.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row>
    <row r="52" spans="1:614" ht="13.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row>
    <row r="53" spans="1:614" ht="13.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row>
    <row r="54" spans="1:614" ht="13.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row>
    <row r="55" spans="1:614" ht="13.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row>
    <row r="56" spans="1:614" ht="13.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row>
    <row r="57" spans="1:614" ht="13.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row>
    <row r="58" spans="1:614" ht="13.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row>
    <row r="59" spans="1:614" ht="13.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row>
    <row r="60" spans="1:614" ht="13.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row>
    <row r="61" spans="1:614" ht="13.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row>
    <row r="62" spans="1:614" ht="13.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row>
    <row r="63" spans="1:614" ht="13.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row>
    <row r="64" spans="1:614" ht="13.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row>
    <row r="65" spans="1:614" ht="13.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row>
    <row r="66" spans="1:614" ht="13.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row>
    <row r="67" spans="1:614" ht="13.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row>
    <row r="68" spans="1:614" ht="13.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row>
    <row r="69" spans="1:614" ht="13.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row>
    <row r="70" spans="1:614" ht="13.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row>
    <row r="71" spans="1:614" ht="13.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row>
    <row r="72" spans="1:614" ht="13.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row>
    <row r="73" spans="1:614" ht="13.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row>
    <row r="74" spans="1:614" ht="13.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row>
    <row r="75" spans="1:614" ht="13.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row>
    <row r="76" spans="1:614" ht="13.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row>
    <row r="77" spans="1:614" ht="13.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row>
    <row r="78" spans="1:614" ht="13.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row>
    <row r="79" spans="1:614" ht="13.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row>
    <row r="80" spans="1:614" ht="13.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row>
    <row r="81" spans="1:614" ht="13.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row>
    <row r="82" spans="1:614" ht="13.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row>
    <row r="83" spans="1:614" ht="13.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row>
    <row r="84" spans="1:614" ht="13.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row>
    <row r="85" spans="1:614" ht="13.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row>
    <row r="86" spans="1:614" ht="13.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row>
    <row r="87" spans="1:614" ht="13.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row>
    <row r="88" spans="1:614" ht="13.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row>
    <row r="89" spans="1:614" ht="13.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row>
    <row r="90" spans="1:614" ht="13.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row>
    <row r="91" spans="1:614" ht="13.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row>
    <row r="92" spans="1:614" ht="13.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row>
    <row r="93" spans="1:614" ht="13.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row>
    <row r="94" spans="1:614" ht="13.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row>
    <row r="95" spans="1:614" ht="13.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row>
    <row r="96" spans="1:614" ht="13.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row>
    <row r="97" spans="1:614" ht="13.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row>
    <row r="98" spans="1:614" ht="13.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row>
    <row r="99" spans="1:614" ht="13.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row>
    <row r="100" spans="1:614" ht="13.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row>
    <row r="101" spans="1:614" ht="13.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row>
    <row r="102" spans="1:614" ht="13.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row>
    <row r="103" spans="1:614" ht="13.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row>
    <row r="104" spans="1:614" ht="13.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row>
    <row r="105" spans="1:614" ht="13.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row>
    <row r="106" spans="1:614" ht="13.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row>
    <row r="107" spans="1:614" ht="13.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row>
    <row r="108" spans="1:614" ht="13.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row>
    <row r="109" spans="1:614" ht="13.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row>
    <row r="110" spans="1:614" ht="13.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row>
    <row r="111" spans="1:614" ht="13.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row>
    <row r="112" spans="1:614" ht="13.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row>
    <row r="113" spans="1:614" ht="13.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row>
    <row r="114" spans="1:614" ht="13.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row>
    <row r="115" spans="1:614" ht="13.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row>
    <row r="116" spans="1:614" ht="13.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row>
    <row r="117" spans="1:614" ht="13.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row>
    <row r="118" spans="1:614" ht="13.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row>
    <row r="119" spans="1:614" ht="13.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row>
    <row r="120" spans="1:614" ht="13.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row>
    <row r="121" spans="1:614" ht="13.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row>
    <row r="122" spans="1:614" ht="13.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row>
    <row r="123" spans="1:614" ht="13.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row>
    <row r="124" spans="1:614" ht="13.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row>
    <row r="125" spans="1:614" ht="13.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row>
    <row r="126" spans="1:614" ht="13.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row>
    <row r="127" spans="1:614" ht="13.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row>
    <row r="128" spans="1:614" ht="13.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row>
    <row r="129" spans="1:614" ht="13.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row>
    <row r="130" spans="1:614" ht="13.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row>
    <row r="131" spans="1:614" ht="13.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row>
    <row r="132" spans="1:614" ht="13.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row>
    <row r="133" spans="1:614" ht="13.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row>
    <row r="134" spans="1:614" ht="13.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row>
    <row r="135" spans="1:614" ht="13.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row>
    <row r="136" spans="1:614" ht="13.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row>
    <row r="137" spans="1:614" ht="13.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row>
    <row r="138" spans="1:614" ht="13.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row>
    <row r="139" spans="1:614" ht="13.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row>
    <row r="140" spans="1:614" ht="13.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row>
    <row r="141" spans="1:614" ht="13.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row>
    <row r="142" spans="1:614" ht="13.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row>
    <row r="143" spans="1:614" ht="13.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row>
    <row r="144" spans="1:614" ht="13.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row>
    <row r="145" spans="1:614" ht="13.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row>
    <row r="146" spans="1:614" ht="13.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row>
    <row r="147" spans="1:614" ht="13.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row>
    <row r="148" spans="1:614" ht="13.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row>
    <row r="149" spans="1:614" ht="13.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row>
    <row r="150" spans="1:614" ht="13.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row>
    <row r="151" spans="1:614" ht="13.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row>
    <row r="152" spans="1:614" ht="13.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row>
    <row r="153" spans="1:614" ht="13.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row>
    <row r="154" spans="1:614" ht="13.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row>
    <row r="155" spans="1:614" ht="13.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row>
    <row r="156" spans="1:614" ht="13.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row>
    <row r="157" spans="1:614" ht="13.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row>
    <row r="158" spans="1:614" ht="13.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row>
    <row r="159" spans="1:614" ht="13.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row>
    <row r="160" spans="1:614" ht="13.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row>
    <row r="161" spans="1:614" ht="13.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row>
    <row r="162" spans="1:614" ht="13.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row>
    <row r="163" spans="1:614" ht="13.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row>
    <row r="164" spans="1:614" ht="13.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row>
    <row r="165" spans="1:614" ht="13.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row>
    <row r="166" spans="1:614" ht="13.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row>
    <row r="167" spans="1:614" ht="13.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row>
    <row r="168" spans="1:614" ht="13.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row>
    <row r="169" spans="1:614" ht="13.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row>
    <row r="170" spans="1:614" ht="13.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row>
    <row r="171" spans="1:614" ht="13.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row>
    <row r="172" spans="1:614" ht="13.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row>
    <row r="173" spans="1:614" ht="13.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row>
    <row r="174" spans="1:614" ht="13.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row>
    <row r="175" spans="1:614" ht="13.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row>
    <row r="176" spans="1:614" ht="13.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row>
    <row r="177" spans="1:614" ht="13.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row>
    <row r="178" spans="1:614" ht="13.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row>
    <row r="179" spans="1:614" ht="13.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row>
    <row r="180" spans="1:614" ht="13.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row>
    <row r="181" spans="1:614" ht="13.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row>
    <row r="182" spans="1:614" ht="13.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row>
    <row r="183" spans="1:614" ht="13.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row>
    <row r="184" spans="1:614" ht="13.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row>
    <row r="185" spans="1:614" ht="13.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row>
    <row r="186" spans="1:614" ht="13.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row>
    <row r="187" spans="1:614" ht="13.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row>
    <row r="188" spans="1:614" ht="13.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row>
    <row r="189" spans="1:614" ht="13.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row>
    <row r="190" spans="1:614" ht="13.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row>
    <row r="191" spans="1:614" ht="13.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row>
    <row r="192" spans="1:614" ht="13.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row>
    <row r="193" spans="1:614" ht="13.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row>
    <row r="194" spans="1:614" ht="13.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row>
    <row r="195" spans="1:614" ht="13.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row>
    <row r="196" spans="1:614" ht="13.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row>
    <row r="197" spans="1:614" ht="13.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row>
    <row r="198" spans="1:614" ht="13.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row>
    <row r="199" spans="1:614" ht="13.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row>
    <row r="200" spans="1:614" ht="13.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row>
    <row r="201" spans="1:614" ht="13.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row>
    <row r="202" spans="1:614" ht="13.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row>
    <row r="203" spans="1:614" ht="13.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row>
    <row r="204" spans="1:614" ht="13.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row>
    <row r="205" spans="1:614" ht="13.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row>
    <row r="206" spans="1:614" ht="13.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row>
    <row r="207" spans="1:614" ht="13.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row>
  </sheetData>
  <mergeCells count="3">
    <mergeCell ref="A1:T2"/>
    <mergeCell ref="A4:T4"/>
    <mergeCell ref="R5:T8"/>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P207"/>
  <sheetViews>
    <sheetView topLeftCell="J1" zoomScale="82" workbookViewId="0">
      <selection activeCell="M13" sqref="M13"/>
    </sheetView>
  </sheetViews>
  <sheetFormatPr defaultColWidth="12.7109375" defaultRowHeight="15" customHeight="1" x14ac:dyDescent="0.25"/>
  <cols>
    <col min="1" max="2" width="8.85546875" style="31" customWidth="1"/>
    <col min="3" max="3" width="8.28515625" style="31" customWidth="1"/>
    <col min="4" max="4" width="7.140625" style="31" customWidth="1"/>
    <col min="5" max="5" width="13.85546875" style="31" customWidth="1"/>
    <col min="6" max="6" width="62.7109375" style="31" customWidth="1"/>
    <col min="7" max="9" width="13.7109375" style="31" customWidth="1"/>
    <col min="10" max="10" width="37.140625" style="31" customWidth="1"/>
    <col min="11" max="12" width="13.7109375" style="31" customWidth="1"/>
    <col min="13" max="13" width="45.28515625" style="31" customWidth="1"/>
    <col min="14" max="14" width="28.42578125" style="31" customWidth="1"/>
    <col min="15" max="15" width="22.28515625" style="31" customWidth="1"/>
    <col min="16" max="16" width="23.28515625" style="31" customWidth="1"/>
    <col min="17" max="17" width="16.140625" style="31" customWidth="1"/>
    <col min="18" max="18" width="12.140625" style="31" customWidth="1"/>
    <col min="19" max="19" width="11.140625" style="31" customWidth="1"/>
    <col min="20" max="20" width="12.28515625" style="31" customWidth="1"/>
    <col min="21" max="26" width="8.85546875" style="31" customWidth="1"/>
    <col min="27" max="27" width="13.28515625" style="31" customWidth="1"/>
    <col min="28" max="28" width="14.7109375" style="31" customWidth="1"/>
    <col min="29" max="60" width="8.85546875" style="31" customWidth="1"/>
    <col min="61" max="16384" width="12.7109375" style="31"/>
  </cols>
  <sheetData>
    <row r="1" spans="1:614" ht="13.5" customHeight="1" x14ac:dyDescent="0.25">
      <c r="A1" s="83" t="s">
        <v>53</v>
      </c>
      <c r="B1" s="84"/>
      <c r="C1" s="84"/>
      <c r="D1" s="84"/>
      <c r="E1" s="84"/>
      <c r="F1" s="84"/>
      <c r="G1" s="84"/>
      <c r="H1" s="84"/>
      <c r="I1" s="84"/>
      <c r="J1" s="84"/>
      <c r="K1" s="84"/>
      <c r="L1" s="84"/>
      <c r="M1" s="84"/>
      <c r="N1" s="84"/>
      <c r="O1" s="84"/>
      <c r="P1" s="84"/>
      <c r="Q1" s="84"/>
      <c r="R1" s="84"/>
      <c r="S1" s="84"/>
      <c r="T1" s="84"/>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c r="IR1" s="30"/>
      <c r="IS1" s="30"/>
      <c r="IT1" s="30"/>
      <c r="IU1" s="30"/>
      <c r="IV1" s="30"/>
      <c r="IW1" s="30"/>
      <c r="IX1" s="30"/>
      <c r="IY1" s="30"/>
      <c r="IZ1" s="30"/>
      <c r="JA1" s="30"/>
      <c r="JB1" s="30"/>
      <c r="JC1" s="30"/>
      <c r="JD1" s="30"/>
      <c r="JE1" s="30"/>
      <c r="JF1" s="30"/>
      <c r="JG1" s="30"/>
      <c r="JH1" s="30"/>
      <c r="JI1" s="30"/>
      <c r="JJ1" s="30"/>
      <c r="JK1" s="30"/>
      <c r="JL1" s="30"/>
      <c r="JM1" s="30"/>
      <c r="JN1" s="30"/>
      <c r="JO1" s="30"/>
      <c r="JP1" s="30"/>
      <c r="JQ1" s="30"/>
      <c r="JR1" s="30"/>
      <c r="JS1" s="30"/>
      <c r="JT1" s="30"/>
      <c r="JU1" s="30"/>
      <c r="JV1" s="30"/>
      <c r="JW1" s="30"/>
      <c r="JX1" s="30"/>
      <c r="JY1" s="30"/>
      <c r="JZ1" s="30"/>
      <c r="KA1" s="30"/>
      <c r="KB1" s="30"/>
      <c r="KC1" s="30"/>
      <c r="KD1" s="30"/>
      <c r="KE1" s="30"/>
      <c r="KF1" s="30"/>
      <c r="KG1" s="30"/>
      <c r="KH1" s="30"/>
      <c r="KI1" s="30"/>
      <c r="KJ1" s="30"/>
      <c r="KK1" s="30"/>
      <c r="KL1" s="30"/>
      <c r="KM1" s="30"/>
      <c r="KN1" s="30"/>
      <c r="KO1" s="30"/>
      <c r="KP1" s="30"/>
      <c r="KQ1" s="30"/>
      <c r="KR1" s="30"/>
      <c r="KS1" s="30"/>
      <c r="KT1" s="30"/>
      <c r="KU1" s="30"/>
      <c r="KV1" s="30"/>
      <c r="KW1" s="30"/>
      <c r="KX1" s="30"/>
      <c r="KY1" s="30"/>
      <c r="KZ1" s="30"/>
      <c r="LA1" s="30"/>
      <c r="LB1" s="30"/>
      <c r="LC1" s="30"/>
      <c r="LD1" s="30"/>
      <c r="LE1" s="30"/>
      <c r="LF1" s="30"/>
      <c r="LG1" s="30"/>
      <c r="LH1" s="30"/>
      <c r="LI1" s="30"/>
      <c r="LJ1" s="30"/>
      <c r="LK1" s="30"/>
      <c r="LL1" s="30"/>
      <c r="LM1" s="30"/>
      <c r="LN1" s="30"/>
      <c r="LO1" s="30"/>
      <c r="LP1" s="30"/>
      <c r="LQ1" s="30"/>
      <c r="LR1" s="30"/>
      <c r="LS1" s="30"/>
      <c r="LT1" s="30"/>
      <c r="LU1" s="30"/>
      <c r="LV1" s="30"/>
      <c r="LW1" s="30"/>
      <c r="LX1" s="30"/>
      <c r="LY1" s="30"/>
      <c r="LZ1" s="30"/>
      <c r="MA1" s="30"/>
      <c r="MB1" s="30"/>
      <c r="MC1" s="30"/>
      <c r="MD1" s="30"/>
      <c r="ME1" s="30"/>
      <c r="MF1" s="30"/>
      <c r="MG1" s="30"/>
      <c r="MH1" s="30"/>
      <c r="MI1" s="30"/>
      <c r="MJ1" s="30"/>
      <c r="MK1" s="30"/>
      <c r="ML1" s="30"/>
      <c r="MM1" s="30"/>
      <c r="MN1" s="30"/>
      <c r="MO1" s="30"/>
      <c r="MP1" s="30"/>
      <c r="MQ1" s="30"/>
      <c r="MR1" s="30"/>
      <c r="MS1" s="30"/>
      <c r="MT1" s="30"/>
      <c r="MU1" s="30"/>
      <c r="MV1" s="30"/>
      <c r="MW1" s="30"/>
      <c r="MX1" s="30"/>
      <c r="MY1" s="30"/>
      <c r="MZ1" s="30"/>
      <c r="NA1" s="30"/>
      <c r="NB1" s="30"/>
      <c r="NC1" s="30"/>
      <c r="ND1" s="30"/>
      <c r="NE1" s="30"/>
      <c r="NF1" s="30"/>
      <c r="NG1" s="30"/>
      <c r="NH1" s="30"/>
      <c r="NI1" s="30"/>
      <c r="NJ1" s="30"/>
      <c r="NK1" s="30"/>
      <c r="NL1" s="30"/>
      <c r="NM1" s="30"/>
      <c r="NN1" s="30"/>
      <c r="NO1" s="30"/>
      <c r="NP1" s="30"/>
      <c r="NQ1" s="30"/>
      <c r="NR1" s="30"/>
      <c r="NS1" s="30"/>
      <c r="NT1" s="30"/>
      <c r="NU1" s="30"/>
      <c r="NV1" s="30"/>
      <c r="NW1" s="30"/>
      <c r="NX1" s="30"/>
      <c r="NY1" s="30"/>
      <c r="NZ1" s="30"/>
      <c r="OA1" s="30"/>
      <c r="OB1" s="30"/>
      <c r="OC1" s="30"/>
      <c r="OD1" s="30"/>
      <c r="OE1" s="30"/>
      <c r="OF1" s="30"/>
      <c r="OG1" s="30"/>
      <c r="OH1" s="30"/>
      <c r="OI1" s="30"/>
      <c r="OJ1" s="30"/>
      <c r="OK1" s="30"/>
      <c r="OL1" s="30"/>
      <c r="OM1" s="30"/>
      <c r="ON1" s="30"/>
      <c r="OO1" s="30"/>
      <c r="OP1" s="30"/>
      <c r="OQ1" s="30"/>
      <c r="OR1" s="30"/>
      <c r="OS1" s="30"/>
      <c r="OT1" s="30"/>
      <c r="OU1" s="30"/>
      <c r="OV1" s="30"/>
      <c r="OW1" s="30"/>
      <c r="OX1" s="30"/>
      <c r="OY1" s="30"/>
      <c r="OZ1" s="30"/>
      <c r="PA1" s="30"/>
      <c r="PB1" s="30"/>
      <c r="PC1" s="30"/>
      <c r="PD1" s="30"/>
      <c r="PE1" s="30"/>
      <c r="PF1" s="30"/>
      <c r="PG1" s="30"/>
      <c r="PH1" s="30"/>
      <c r="PI1" s="30"/>
      <c r="PJ1" s="30"/>
      <c r="PK1" s="30"/>
      <c r="PL1" s="30"/>
      <c r="PM1" s="30"/>
      <c r="PN1" s="30"/>
      <c r="PO1" s="30"/>
      <c r="PP1" s="30"/>
      <c r="PQ1" s="30"/>
      <c r="PR1" s="30"/>
      <c r="PS1" s="30"/>
      <c r="PT1" s="30"/>
      <c r="PU1" s="30"/>
      <c r="PV1" s="30"/>
      <c r="PW1" s="30"/>
      <c r="PX1" s="30"/>
      <c r="PY1" s="30"/>
      <c r="PZ1" s="30"/>
      <c r="QA1" s="30"/>
      <c r="QB1" s="30"/>
      <c r="QC1" s="30"/>
      <c r="QD1" s="30"/>
      <c r="QE1" s="30"/>
      <c r="QF1" s="30"/>
      <c r="QG1" s="30"/>
      <c r="QH1" s="30"/>
      <c r="QI1" s="30"/>
      <c r="QJ1" s="30"/>
      <c r="QK1" s="30"/>
      <c r="QL1" s="30"/>
      <c r="QM1" s="30"/>
      <c r="QN1" s="30"/>
      <c r="QO1" s="30"/>
      <c r="QP1" s="30"/>
      <c r="QQ1" s="30"/>
      <c r="QR1" s="30"/>
      <c r="QS1" s="30"/>
      <c r="QT1" s="30"/>
      <c r="QU1" s="30"/>
      <c r="QV1" s="30"/>
      <c r="QW1" s="30"/>
      <c r="QX1" s="30"/>
      <c r="QY1" s="30"/>
      <c r="QZ1" s="30"/>
      <c r="RA1" s="30"/>
      <c r="RB1" s="30"/>
      <c r="RC1" s="30"/>
      <c r="RD1" s="30"/>
      <c r="RE1" s="30"/>
      <c r="RF1" s="30"/>
      <c r="RG1" s="30"/>
      <c r="RH1" s="30"/>
      <c r="RI1" s="30"/>
      <c r="RJ1" s="30"/>
      <c r="RK1" s="30"/>
      <c r="RL1" s="30"/>
      <c r="RM1" s="30"/>
      <c r="RN1" s="30"/>
      <c r="RO1" s="30"/>
      <c r="RP1" s="30"/>
      <c r="RQ1" s="30"/>
      <c r="RR1" s="30"/>
      <c r="RS1" s="30"/>
      <c r="RT1" s="30"/>
      <c r="RU1" s="30"/>
      <c r="RV1" s="30"/>
      <c r="RW1" s="30"/>
      <c r="RX1" s="30"/>
      <c r="RY1" s="30"/>
      <c r="RZ1" s="30"/>
      <c r="SA1" s="30"/>
      <c r="SB1" s="30"/>
      <c r="SC1" s="30"/>
      <c r="SD1" s="30"/>
      <c r="SE1" s="30"/>
      <c r="SF1" s="30"/>
      <c r="SG1" s="30"/>
      <c r="SH1" s="30"/>
      <c r="SI1" s="30"/>
      <c r="SJ1" s="30"/>
      <c r="SK1" s="30"/>
      <c r="SL1" s="30"/>
      <c r="SM1" s="30"/>
      <c r="SN1" s="30"/>
      <c r="SO1" s="30"/>
      <c r="SP1" s="30"/>
      <c r="SQ1" s="30"/>
      <c r="SR1" s="30"/>
      <c r="SS1" s="30"/>
      <c r="ST1" s="30"/>
      <c r="SU1" s="30"/>
      <c r="SV1" s="30"/>
      <c r="SW1" s="30"/>
      <c r="SX1" s="30"/>
      <c r="SY1" s="30"/>
      <c r="SZ1" s="30"/>
      <c r="TA1" s="30"/>
      <c r="TB1" s="30"/>
      <c r="TC1" s="30"/>
      <c r="TD1" s="30"/>
      <c r="TE1" s="30"/>
      <c r="TF1" s="30"/>
      <c r="TG1" s="30"/>
      <c r="TH1" s="30"/>
      <c r="TI1" s="30"/>
      <c r="TJ1" s="30"/>
      <c r="TK1" s="30"/>
      <c r="TL1" s="30"/>
      <c r="TM1" s="30"/>
      <c r="TN1" s="30"/>
      <c r="TO1" s="30"/>
      <c r="TP1" s="30"/>
      <c r="TQ1" s="30"/>
      <c r="TR1" s="30"/>
      <c r="TS1" s="30"/>
      <c r="TT1" s="30"/>
      <c r="TU1" s="30"/>
      <c r="TV1" s="30"/>
      <c r="TW1" s="30"/>
      <c r="TX1" s="30"/>
      <c r="TY1" s="30"/>
      <c r="TZ1" s="30"/>
      <c r="UA1" s="30"/>
      <c r="UB1" s="30"/>
      <c r="UC1" s="30"/>
      <c r="UD1" s="30"/>
      <c r="UE1" s="30"/>
      <c r="UF1" s="30"/>
      <c r="UG1" s="30"/>
      <c r="UH1" s="30"/>
      <c r="UI1" s="30"/>
      <c r="UJ1" s="30"/>
      <c r="UK1" s="30"/>
      <c r="UL1" s="30"/>
      <c r="UM1" s="30"/>
      <c r="UN1" s="30"/>
      <c r="UO1" s="30"/>
      <c r="UP1" s="30"/>
      <c r="UQ1" s="30"/>
      <c r="UR1" s="30"/>
      <c r="US1" s="30"/>
      <c r="UT1" s="30"/>
      <c r="UU1" s="30"/>
      <c r="UV1" s="30"/>
      <c r="UW1" s="30"/>
      <c r="UX1" s="30"/>
      <c r="UY1" s="30"/>
      <c r="UZ1" s="30"/>
      <c r="VA1" s="30"/>
      <c r="VB1" s="30"/>
      <c r="VC1" s="30"/>
      <c r="VD1" s="30"/>
      <c r="VE1" s="30"/>
      <c r="VF1" s="30"/>
      <c r="VG1" s="30"/>
      <c r="VH1" s="30"/>
      <c r="VI1" s="30"/>
      <c r="VJ1" s="30"/>
      <c r="VK1" s="30"/>
      <c r="VL1" s="30"/>
      <c r="VM1" s="30"/>
      <c r="VN1" s="30"/>
      <c r="VO1" s="30"/>
      <c r="VP1" s="30"/>
      <c r="VQ1" s="30"/>
      <c r="VR1" s="30"/>
      <c r="VS1" s="30"/>
      <c r="VT1" s="30"/>
      <c r="VU1" s="30"/>
      <c r="VV1" s="30"/>
      <c r="VW1" s="30"/>
      <c r="VX1" s="30"/>
      <c r="VY1" s="30"/>
      <c r="VZ1" s="30"/>
      <c r="WA1" s="30"/>
      <c r="WB1" s="30"/>
      <c r="WC1" s="30"/>
      <c r="WD1" s="30"/>
      <c r="WE1" s="30"/>
      <c r="WF1" s="30"/>
      <c r="WG1" s="30"/>
      <c r="WH1" s="30"/>
      <c r="WI1" s="30"/>
      <c r="WJ1" s="30"/>
      <c r="WK1" s="30"/>
      <c r="WL1" s="30"/>
      <c r="WM1" s="30"/>
      <c r="WN1" s="30"/>
      <c r="WO1" s="30"/>
      <c r="WP1" s="30"/>
    </row>
    <row r="2" spans="1:614" ht="13.5" customHeight="1" x14ac:dyDescent="0.25">
      <c r="A2" s="85"/>
      <c r="B2" s="85"/>
      <c r="C2" s="85"/>
      <c r="D2" s="85"/>
      <c r="E2" s="85"/>
      <c r="F2" s="85"/>
      <c r="G2" s="85"/>
      <c r="H2" s="85"/>
      <c r="I2" s="85"/>
      <c r="J2" s="85"/>
      <c r="K2" s="85"/>
      <c r="L2" s="85"/>
      <c r="M2" s="85"/>
      <c r="N2" s="85"/>
      <c r="O2" s="85"/>
      <c r="P2" s="85"/>
      <c r="Q2" s="85"/>
      <c r="R2" s="85"/>
      <c r="S2" s="85"/>
      <c r="T2" s="85"/>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c r="IX2" s="30"/>
      <c r="IY2" s="30"/>
      <c r="IZ2" s="30"/>
      <c r="JA2" s="30"/>
      <c r="JB2" s="30"/>
      <c r="JC2" s="30"/>
      <c r="JD2" s="30"/>
      <c r="JE2" s="30"/>
      <c r="JF2" s="30"/>
      <c r="JG2" s="30"/>
      <c r="JH2" s="30"/>
      <c r="JI2" s="30"/>
      <c r="JJ2" s="30"/>
      <c r="JK2" s="30"/>
      <c r="JL2" s="30"/>
      <c r="JM2" s="30"/>
      <c r="JN2" s="30"/>
      <c r="JO2" s="30"/>
      <c r="JP2" s="30"/>
      <c r="JQ2" s="30"/>
      <c r="JR2" s="30"/>
      <c r="JS2" s="30"/>
      <c r="JT2" s="30"/>
      <c r="JU2" s="30"/>
      <c r="JV2" s="30"/>
      <c r="JW2" s="30"/>
      <c r="JX2" s="30"/>
      <c r="JY2" s="30"/>
      <c r="JZ2" s="30"/>
      <c r="KA2" s="30"/>
      <c r="KB2" s="30"/>
      <c r="KC2" s="30"/>
      <c r="KD2" s="30"/>
      <c r="KE2" s="30"/>
      <c r="KF2" s="30"/>
      <c r="KG2" s="30"/>
      <c r="KH2" s="30"/>
      <c r="KI2" s="30"/>
      <c r="KJ2" s="30"/>
      <c r="KK2" s="30"/>
      <c r="KL2" s="30"/>
      <c r="KM2" s="30"/>
      <c r="KN2" s="30"/>
      <c r="KO2" s="30"/>
      <c r="KP2" s="30"/>
      <c r="KQ2" s="30"/>
      <c r="KR2" s="30"/>
      <c r="KS2" s="30"/>
      <c r="KT2" s="30"/>
      <c r="KU2" s="30"/>
      <c r="KV2" s="30"/>
      <c r="KW2" s="30"/>
      <c r="KX2" s="30"/>
      <c r="KY2" s="30"/>
      <c r="KZ2" s="30"/>
      <c r="LA2" s="30"/>
      <c r="LB2" s="30"/>
      <c r="LC2" s="30"/>
      <c r="LD2" s="30"/>
      <c r="LE2" s="30"/>
      <c r="LF2" s="30"/>
      <c r="LG2" s="30"/>
      <c r="LH2" s="30"/>
      <c r="LI2" s="30"/>
      <c r="LJ2" s="30"/>
      <c r="LK2" s="30"/>
      <c r="LL2" s="30"/>
      <c r="LM2" s="30"/>
      <c r="LN2" s="30"/>
      <c r="LO2" s="30"/>
      <c r="LP2" s="30"/>
      <c r="LQ2" s="30"/>
      <c r="LR2" s="30"/>
      <c r="LS2" s="30"/>
      <c r="LT2" s="30"/>
      <c r="LU2" s="30"/>
      <c r="LV2" s="30"/>
      <c r="LW2" s="30"/>
      <c r="LX2" s="30"/>
      <c r="LY2" s="30"/>
      <c r="LZ2" s="30"/>
      <c r="MA2" s="30"/>
      <c r="MB2" s="30"/>
      <c r="MC2" s="30"/>
      <c r="MD2" s="30"/>
      <c r="ME2" s="30"/>
      <c r="MF2" s="30"/>
      <c r="MG2" s="30"/>
      <c r="MH2" s="30"/>
      <c r="MI2" s="30"/>
      <c r="MJ2" s="30"/>
      <c r="MK2" s="30"/>
      <c r="ML2" s="30"/>
      <c r="MM2" s="30"/>
      <c r="MN2" s="30"/>
      <c r="MO2" s="30"/>
      <c r="MP2" s="30"/>
      <c r="MQ2" s="30"/>
      <c r="MR2" s="30"/>
      <c r="MS2" s="30"/>
      <c r="MT2" s="30"/>
      <c r="MU2" s="30"/>
      <c r="MV2" s="30"/>
      <c r="MW2" s="30"/>
      <c r="MX2" s="30"/>
      <c r="MY2" s="30"/>
      <c r="MZ2" s="30"/>
      <c r="NA2" s="30"/>
      <c r="NB2" s="30"/>
      <c r="NC2" s="30"/>
      <c r="ND2" s="30"/>
      <c r="NE2" s="30"/>
      <c r="NF2" s="30"/>
      <c r="NG2" s="30"/>
      <c r="NH2" s="30"/>
      <c r="NI2" s="30"/>
      <c r="NJ2" s="30"/>
      <c r="NK2" s="30"/>
      <c r="NL2" s="30"/>
      <c r="NM2" s="30"/>
      <c r="NN2" s="30"/>
      <c r="NO2" s="30"/>
      <c r="NP2" s="30"/>
      <c r="NQ2" s="30"/>
      <c r="NR2" s="30"/>
      <c r="NS2" s="30"/>
      <c r="NT2" s="30"/>
      <c r="NU2" s="30"/>
      <c r="NV2" s="30"/>
      <c r="NW2" s="30"/>
      <c r="NX2" s="30"/>
      <c r="NY2" s="30"/>
      <c r="NZ2" s="30"/>
      <c r="OA2" s="30"/>
      <c r="OB2" s="30"/>
      <c r="OC2" s="30"/>
      <c r="OD2" s="30"/>
      <c r="OE2" s="30"/>
      <c r="OF2" s="30"/>
      <c r="OG2" s="30"/>
      <c r="OH2" s="30"/>
      <c r="OI2" s="30"/>
      <c r="OJ2" s="30"/>
      <c r="OK2" s="30"/>
      <c r="OL2" s="30"/>
      <c r="OM2" s="30"/>
      <c r="ON2" s="30"/>
      <c r="OO2" s="30"/>
      <c r="OP2" s="30"/>
      <c r="OQ2" s="30"/>
      <c r="OR2" s="30"/>
      <c r="OS2" s="30"/>
      <c r="OT2" s="30"/>
      <c r="OU2" s="30"/>
      <c r="OV2" s="30"/>
      <c r="OW2" s="30"/>
      <c r="OX2" s="30"/>
      <c r="OY2" s="30"/>
      <c r="OZ2" s="30"/>
      <c r="PA2" s="30"/>
      <c r="PB2" s="30"/>
      <c r="PC2" s="30"/>
      <c r="PD2" s="30"/>
      <c r="PE2" s="30"/>
      <c r="PF2" s="30"/>
      <c r="PG2" s="30"/>
      <c r="PH2" s="30"/>
      <c r="PI2" s="30"/>
      <c r="PJ2" s="30"/>
      <c r="PK2" s="30"/>
      <c r="PL2" s="30"/>
      <c r="PM2" s="30"/>
      <c r="PN2" s="30"/>
      <c r="PO2" s="30"/>
      <c r="PP2" s="30"/>
      <c r="PQ2" s="30"/>
      <c r="PR2" s="30"/>
      <c r="PS2" s="30"/>
      <c r="PT2" s="30"/>
      <c r="PU2" s="30"/>
      <c r="PV2" s="30"/>
      <c r="PW2" s="30"/>
      <c r="PX2" s="30"/>
      <c r="PY2" s="30"/>
      <c r="PZ2" s="30"/>
      <c r="QA2" s="30"/>
      <c r="QB2" s="30"/>
      <c r="QC2" s="30"/>
      <c r="QD2" s="30"/>
      <c r="QE2" s="30"/>
      <c r="QF2" s="30"/>
      <c r="QG2" s="30"/>
      <c r="QH2" s="30"/>
      <c r="QI2" s="30"/>
      <c r="QJ2" s="30"/>
      <c r="QK2" s="30"/>
      <c r="QL2" s="30"/>
      <c r="QM2" s="30"/>
      <c r="QN2" s="30"/>
      <c r="QO2" s="30"/>
      <c r="QP2" s="30"/>
      <c r="QQ2" s="30"/>
      <c r="QR2" s="30"/>
      <c r="QS2" s="30"/>
      <c r="QT2" s="30"/>
      <c r="QU2" s="30"/>
      <c r="QV2" s="30"/>
      <c r="QW2" s="30"/>
      <c r="QX2" s="30"/>
      <c r="QY2" s="30"/>
      <c r="QZ2" s="30"/>
      <c r="RA2" s="30"/>
      <c r="RB2" s="30"/>
      <c r="RC2" s="30"/>
      <c r="RD2" s="30"/>
      <c r="RE2" s="30"/>
      <c r="RF2" s="30"/>
      <c r="RG2" s="30"/>
      <c r="RH2" s="30"/>
      <c r="RI2" s="30"/>
      <c r="RJ2" s="30"/>
      <c r="RK2" s="30"/>
      <c r="RL2" s="30"/>
      <c r="RM2" s="30"/>
      <c r="RN2" s="30"/>
      <c r="RO2" s="30"/>
      <c r="RP2" s="30"/>
      <c r="RQ2" s="30"/>
      <c r="RR2" s="30"/>
      <c r="RS2" s="30"/>
      <c r="RT2" s="30"/>
      <c r="RU2" s="30"/>
      <c r="RV2" s="30"/>
      <c r="RW2" s="30"/>
      <c r="RX2" s="30"/>
      <c r="RY2" s="30"/>
      <c r="RZ2" s="30"/>
      <c r="SA2" s="30"/>
      <c r="SB2" s="30"/>
      <c r="SC2" s="30"/>
      <c r="SD2" s="30"/>
      <c r="SE2" s="30"/>
      <c r="SF2" s="30"/>
      <c r="SG2" s="30"/>
      <c r="SH2" s="30"/>
      <c r="SI2" s="30"/>
      <c r="SJ2" s="30"/>
      <c r="SK2" s="30"/>
      <c r="SL2" s="30"/>
      <c r="SM2" s="30"/>
      <c r="SN2" s="30"/>
      <c r="SO2" s="30"/>
      <c r="SP2" s="30"/>
      <c r="SQ2" s="30"/>
      <c r="SR2" s="30"/>
      <c r="SS2" s="30"/>
      <c r="ST2" s="30"/>
      <c r="SU2" s="30"/>
      <c r="SV2" s="30"/>
      <c r="SW2" s="30"/>
      <c r="SX2" s="30"/>
      <c r="SY2" s="30"/>
      <c r="SZ2" s="30"/>
      <c r="TA2" s="30"/>
      <c r="TB2" s="30"/>
      <c r="TC2" s="30"/>
      <c r="TD2" s="30"/>
      <c r="TE2" s="30"/>
      <c r="TF2" s="30"/>
      <c r="TG2" s="30"/>
      <c r="TH2" s="30"/>
      <c r="TI2" s="30"/>
      <c r="TJ2" s="30"/>
      <c r="TK2" s="30"/>
      <c r="TL2" s="30"/>
      <c r="TM2" s="30"/>
      <c r="TN2" s="30"/>
      <c r="TO2" s="30"/>
      <c r="TP2" s="30"/>
      <c r="TQ2" s="30"/>
      <c r="TR2" s="30"/>
      <c r="TS2" s="30"/>
      <c r="TT2" s="30"/>
      <c r="TU2" s="30"/>
      <c r="TV2" s="30"/>
      <c r="TW2" s="30"/>
      <c r="TX2" s="30"/>
      <c r="TY2" s="30"/>
      <c r="TZ2" s="30"/>
      <c r="UA2" s="30"/>
      <c r="UB2" s="30"/>
      <c r="UC2" s="30"/>
      <c r="UD2" s="30"/>
      <c r="UE2" s="30"/>
      <c r="UF2" s="30"/>
      <c r="UG2" s="30"/>
      <c r="UH2" s="30"/>
      <c r="UI2" s="30"/>
      <c r="UJ2" s="30"/>
      <c r="UK2" s="30"/>
      <c r="UL2" s="30"/>
      <c r="UM2" s="30"/>
      <c r="UN2" s="30"/>
      <c r="UO2" s="30"/>
      <c r="UP2" s="30"/>
      <c r="UQ2" s="30"/>
      <c r="UR2" s="30"/>
      <c r="US2" s="30"/>
      <c r="UT2" s="30"/>
      <c r="UU2" s="30"/>
      <c r="UV2" s="30"/>
      <c r="UW2" s="30"/>
      <c r="UX2" s="30"/>
      <c r="UY2" s="30"/>
      <c r="UZ2" s="30"/>
      <c r="VA2" s="30"/>
      <c r="VB2" s="30"/>
      <c r="VC2" s="30"/>
      <c r="VD2" s="30"/>
      <c r="VE2" s="30"/>
      <c r="VF2" s="30"/>
      <c r="VG2" s="30"/>
      <c r="VH2" s="30"/>
      <c r="VI2" s="30"/>
      <c r="VJ2" s="30"/>
      <c r="VK2" s="30"/>
      <c r="VL2" s="30"/>
      <c r="VM2" s="30"/>
      <c r="VN2" s="30"/>
      <c r="VO2" s="30"/>
      <c r="VP2" s="30"/>
      <c r="VQ2" s="30"/>
      <c r="VR2" s="30"/>
      <c r="VS2" s="30"/>
      <c r="VT2" s="30"/>
      <c r="VU2" s="30"/>
      <c r="VV2" s="30"/>
      <c r="VW2" s="30"/>
      <c r="VX2" s="30"/>
      <c r="VY2" s="30"/>
      <c r="VZ2" s="30"/>
      <c r="WA2" s="30"/>
      <c r="WB2" s="30"/>
      <c r="WC2" s="30"/>
      <c r="WD2" s="30"/>
      <c r="WE2" s="30"/>
      <c r="WF2" s="30"/>
      <c r="WG2" s="30"/>
      <c r="WH2" s="30"/>
      <c r="WI2" s="30"/>
      <c r="WJ2" s="30"/>
      <c r="WK2" s="30"/>
      <c r="WL2" s="30"/>
      <c r="WM2" s="30"/>
      <c r="WN2" s="30"/>
      <c r="WO2" s="30"/>
      <c r="WP2" s="30"/>
    </row>
    <row r="3" spans="1:614" ht="89.25" customHeight="1" x14ac:dyDescent="0.25">
      <c r="A3" s="32" t="s">
        <v>1</v>
      </c>
      <c r="B3" s="32" t="s">
        <v>2</v>
      </c>
      <c r="C3" s="32" t="s">
        <v>3</v>
      </c>
      <c r="D3" s="32" t="s">
        <v>4</v>
      </c>
      <c r="E3" s="32" t="s">
        <v>5</v>
      </c>
      <c r="F3" s="32" t="s">
        <v>6</v>
      </c>
      <c r="G3" s="32" t="s">
        <v>7</v>
      </c>
      <c r="H3" s="32" t="s">
        <v>8</v>
      </c>
      <c r="I3" s="32" t="s">
        <v>9</v>
      </c>
      <c r="J3" s="32" t="s">
        <v>10</v>
      </c>
      <c r="K3" s="32" t="s">
        <v>11</v>
      </c>
      <c r="L3" s="32" t="s">
        <v>12</v>
      </c>
      <c r="M3" s="32" t="s">
        <v>13</v>
      </c>
      <c r="N3" s="32" t="s">
        <v>14</v>
      </c>
      <c r="O3" s="32" t="s">
        <v>15</v>
      </c>
      <c r="P3" s="32" t="s">
        <v>16</v>
      </c>
      <c r="Q3" s="32" t="s">
        <v>17</v>
      </c>
      <c r="R3" s="32" t="s">
        <v>18</v>
      </c>
      <c r="S3" s="32" t="s">
        <v>19</v>
      </c>
      <c r="T3" s="32" t="s">
        <v>20</v>
      </c>
      <c r="U3" s="33"/>
      <c r="V3" s="33"/>
      <c r="W3" s="33"/>
      <c r="X3" s="33"/>
      <c r="Y3" s="30"/>
      <c r="Z3" s="30"/>
      <c r="AA3" s="32" t="s">
        <v>86</v>
      </c>
      <c r="AB3" s="32" t="s">
        <v>86</v>
      </c>
      <c r="AC3" s="32" t="s">
        <v>87</v>
      </c>
      <c r="AD3" s="32" t="s">
        <v>87</v>
      </c>
      <c r="AE3" s="32" t="s">
        <v>88</v>
      </c>
      <c r="AF3" s="32" t="s">
        <v>88</v>
      </c>
      <c r="AG3" s="32" t="s">
        <v>89</v>
      </c>
      <c r="AH3" s="32" t="s">
        <v>89</v>
      </c>
      <c r="AI3" s="32" t="s">
        <v>90</v>
      </c>
      <c r="AJ3" s="32" t="s">
        <v>90</v>
      </c>
      <c r="AK3" s="32" t="s">
        <v>91</v>
      </c>
      <c r="AL3" s="32" t="s">
        <v>91</v>
      </c>
      <c r="AM3" s="32" t="s">
        <v>92</v>
      </c>
      <c r="AN3" s="32" t="s">
        <v>92</v>
      </c>
      <c r="AO3" s="32" t="s">
        <v>93</v>
      </c>
      <c r="AP3" s="32" t="s">
        <v>93</v>
      </c>
      <c r="AQ3" s="32" t="s">
        <v>94</v>
      </c>
      <c r="AR3" s="32" t="s">
        <v>94</v>
      </c>
      <c r="AS3" s="32" t="s">
        <v>95</v>
      </c>
      <c r="AT3" s="32" t="s">
        <v>95</v>
      </c>
      <c r="AU3" s="32" t="s">
        <v>96</v>
      </c>
      <c r="AV3" s="32" t="s">
        <v>96</v>
      </c>
      <c r="AW3" s="32" t="s">
        <v>97</v>
      </c>
      <c r="AX3" s="32" t="s">
        <v>97</v>
      </c>
      <c r="AY3" s="32" t="s">
        <v>98</v>
      </c>
      <c r="AZ3" s="32" t="s">
        <v>98</v>
      </c>
      <c r="BA3" s="32" t="s">
        <v>99</v>
      </c>
      <c r="BB3" s="32" t="s">
        <v>99</v>
      </c>
      <c r="BC3" s="32" t="s">
        <v>100</v>
      </c>
      <c r="BD3" s="32" t="s">
        <v>100</v>
      </c>
      <c r="BE3" s="32" t="s">
        <v>101</v>
      </c>
      <c r="BF3" s="32" t="s">
        <v>101</v>
      </c>
      <c r="BG3" s="32" t="s">
        <v>102</v>
      </c>
      <c r="BH3" s="32" t="s">
        <v>102</v>
      </c>
      <c r="BI3" s="32" t="s">
        <v>103</v>
      </c>
      <c r="BJ3" s="32" t="s">
        <v>103</v>
      </c>
      <c r="BK3" s="32" t="s">
        <v>104</v>
      </c>
      <c r="BL3" s="32" t="s">
        <v>104</v>
      </c>
      <c r="BM3" s="32" t="s">
        <v>105</v>
      </c>
      <c r="BN3" s="32" t="s">
        <v>105</v>
      </c>
      <c r="BO3" s="32" t="s">
        <v>106</v>
      </c>
      <c r="BP3" s="32" t="s">
        <v>106</v>
      </c>
      <c r="BQ3" s="32" t="s">
        <v>107</v>
      </c>
      <c r="BR3" s="32" t="s">
        <v>107</v>
      </c>
      <c r="BS3" s="32" t="s">
        <v>108</v>
      </c>
      <c r="BT3" s="32" t="s">
        <v>108</v>
      </c>
      <c r="BU3" s="32" t="s">
        <v>109</v>
      </c>
      <c r="BV3" s="32" t="s">
        <v>109</v>
      </c>
      <c r="BW3" s="32" t="s">
        <v>110</v>
      </c>
      <c r="BX3" s="32" t="s">
        <v>110</v>
      </c>
      <c r="BY3" s="32" t="s">
        <v>111</v>
      </c>
      <c r="BZ3" s="32" t="s">
        <v>111</v>
      </c>
      <c r="CA3" s="32" t="s">
        <v>112</v>
      </c>
      <c r="CB3" s="32" t="s">
        <v>112</v>
      </c>
      <c r="CC3" s="32" t="s">
        <v>113</v>
      </c>
      <c r="CD3" s="32" t="s">
        <v>113</v>
      </c>
      <c r="CE3" s="34" t="s">
        <v>114</v>
      </c>
      <c r="CF3" s="32" t="s">
        <v>114</v>
      </c>
      <c r="CG3" s="32" t="s">
        <v>115</v>
      </c>
      <c r="CH3" s="32" t="s">
        <v>115</v>
      </c>
      <c r="CI3" s="32" t="s">
        <v>116</v>
      </c>
      <c r="CJ3" s="32" t="s">
        <v>116</v>
      </c>
      <c r="CK3" s="32" t="s">
        <v>117</v>
      </c>
      <c r="CL3" s="32" t="s">
        <v>117</v>
      </c>
      <c r="CM3" s="32" t="s">
        <v>118</v>
      </c>
      <c r="CN3" s="32" t="s">
        <v>118</v>
      </c>
      <c r="CO3" s="32" t="s">
        <v>119</v>
      </c>
      <c r="CP3" s="32" t="s">
        <v>119</v>
      </c>
      <c r="CQ3" s="32" t="s">
        <v>120</v>
      </c>
      <c r="CR3" s="32" t="s">
        <v>120</v>
      </c>
      <c r="CS3" s="32" t="s">
        <v>121</v>
      </c>
      <c r="CT3" s="32" t="s">
        <v>121</v>
      </c>
      <c r="CU3" s="32" t="s">
        <v>122</v>
      </c>
      <c r="CV3" s="32" t="s">
        <v>122</v>
      </c>
      <c r="CW3" s="32" t="s">
        <v>123</v>
      </c>
      <c r="CX3" s="32" t="s">
        <v>123</v>
      </c>
      <c r="CY3" s="32" t="s">
        <v>124</v>
      </c>
      <c r="CZ3" s="32" t="s">
        <v>124</v>
      </c>
      <c r="DA3" s="32" t="s">
        <v>125</v>
      </c>
      <c r="DB3" s="32" t="s">
        <v>125</v>
      </c>
      <c r="DC3" s="32" t="s">
        <v>126</v>
      </c>
      <c r="DD3" s="32" t="s">
        <v>126</v>
      </c>
      <c r="DE3" s="32" t="s">
        <v>127</v>
      </c>
      <c r="DF3" s="32" t="s">
        <v>127</v>
      </c>
      <c r="DG3" s="32" t="s">
        <v>128</v>
      </c>
      <c r="DH3" s="32" t="s">
        <v>128</v>
      </c>
      <c r="DI3" s="32" t="s">
        <v>129</v>
      </c>
      <c r="DJ3" s="32" t="s">
        <v>129</v>
      </c>
      <c r="DK3" s="32" t="s">
        <v>130</v>
      </c>
      <c r="DL3" s="32" t="s">
        <v>130</v>
      </c>
      <c r="DM3" s="32" t="s">
        <v>131</v>
      </c>
      <c r="DN3" s="32" t="s">
        <v>131</v>
      </c>
      <c r="DO3" s="32" t="s">
        <v>132</v>
      </c>
      <c r="DP3" s="32" t="s">
        <v>132</v>
      </c>
      <c r="DQ3" s="32" t="s">
        <v>133</v>
      </c>
      <c r="DR3" s="32" t="s">
        <v>133</v>
      </c>
      <c r="DS3" s="32" t="s">
        <v>134</v>
      </c>
      <c r="DT3" s="32" t="s">
        <v>134</v>
      </c>
      <c r="DU3" s="32" t="s">
        <v>135</v>
      </c>
      <c r="DV3" s="32" t="s">
        <v>135</v>
      </c>
      <c r="DW3" s="32" t="s">
        <v>136</v>
      </c>
      <c r="DX3" s="32" t="s">
        <v>136</v>
      </c>
      <c r="DY3" s="32" t="s">
        <v>137</v>
      </c>
      <c r="DZ3" s="32" t="s">
        <v>137</v>
      </c>
      <c r="EA3" s="32" t="s">
        <v>138</v>
      </c>
      <c r="EB3" s="32" t="s">
        <v>138</v>
      </c>
      <c r="EC3" s="32" t="s">
        <v>139</v>
      </c>
      <c r="ED3" s="32" t="s">
        <v>139</v>
      </c>
      <c r="EE3" s="32" t="s">
        <v>140</v>
      </c>
      <c r="EF3" s="32" t="s">
        <v>140</v>
      </c>
      <c r="EG3" s="32" t="s">
        <v>141</v>
      </c>
      <c r="EH3" s="32" t="s">
        <v>141</v>
      </c>
      <c r="EI3" s="34" t="s">
        <v>142</v>
      </c>
      <c r="EJ3" s="32" t="s">
        <v>142</v>
      </c>
      <c r="EK3" s="32" t="s">
        <v>143</v>
      </c>
      <c r="EL3" s="32" t="s">
        <v>143</v>
      </c>
      <c r="EM3" s="32" t="s">
        <v>144</v>
      </c>
      <c r="EN3" s="32" t="s">
        <v>144</v>
      </c>
      <c r="EO3" s="32" t="s">
        <v>145</v>
      </c>
      <c r="EP3" s="32" t="s">
        <v>145</v>
      </c>
      <c r="EQ3" s="32" t="s">
        <v>146</v>
      </c>
      <c r="ER3" s="32" t="s">
        <v>146</v>
      </c>
      <c r="ES3" s="32" t="s">
        <v>147</v>
      </c>
      <c r="ET3" s="32" t="s">
        <v>147</v>
      </c>
      <c r="EU3" s="32" t="s">
        <v>148</v>
      </c>
      <c r="EV3" s="32" t="s">
        <v>148</v>
      </c>
      <c r="EW3" s="32" t="s">
        <v>149</v>
      </c>
      <c r="EX3" s="32" t="s">
        <v>149</v>
      </c>
      <c r="EY3" s="32" t="s">
        <v>150</v>
      </c>
      <c r="EZ3" s="32" t="s">
        <v>150</v>
      </c>
      <c r="FA3" s="32" t="s">
        <v>151</v>
      </c>
      <c r="FB3" s="32" t="s">
        <v>151</v>
      </c>
      <c r="FC3" s="32" t="s">
        <v>152</v>
      </c>
      <c r="FD3" s="32" t="s">
        <v>152</v>
      </c>
      <c r="FE3" s="32" t="s">
        <v>153</v>
      </c>
      <c r="FF3" s="32" t="s">
        <v>153</v>
      </c>
      <c r="FG3" s="32" t="s">
        <v>154</v>
      </c>
      <c r="FH3" s="32" t="s">
        <v>154</v>
      </c>
      <c r="FI3" s="32" t="s">
        <v>155</v>
      </c>
      <c r="FJ3" s="32" t="s">
        <v>155</v>
      </c>
      <c r="FK3" s="32" t="s">
        <v>156</v>
      </c>
      <c r="FL3" s="32" t="s">
        <v>156</v>
      </c>
      <c r="FM3" s="32" t="s">
        <v>157</v>
      </c>
      <c r="FN3" s="32" t="s">
        <v>157</v>
      </c>
      <c r="FO3" s="32" t="s">
        <v>158</v>
      </c>
      <c r="FP3" s="32" t="s">
        <v>158</v>
      </c>
      <c r="FQ3" s="32" t="s">
        <v>159</v>
      </c>
      <c r="FR3" s="32" t="s">
        <v>159</v>
      </c>
      <c r="FS3" s="32" t="s">
        <v>160</v>
      </c>
      <c r="FT3" s="32" t="s">
        <v>160</v>
      </c>
      <c r="FU3" s="32" t="s">
        <v>161</v>
      </c>
      <c r="FV3" s="32" t="s">
        <v>161</v>
      </c>
      <c r="FW3" s="32" t="s">
        <v>162</v>
      </c>
      <c r="FX3" s="32" t="s">
        <v>162</v>
      </c>
      <c r="FY3" s="32" t="s">
        <v>163</v>
      </c>
      <c r="FZ3" s="32" t="s">
        <v>163</v>
      </c>
      <c r="GA3" s="32" t="s">
        <v>164</v>
      </c>
      <c r="GB3" s="32" t="s">
        <v>164</v>
      </c>
      <c r="GC3" s="32" t="s">
        <v>165</v>
      </c>
      <c r="GD3" s="32" t="s">
        <v>165</v>
      </c>
      <c r="GE3" s="32" t="s">
        <v>166</v>
      </c>
      <c r="GF3" s="32" t="s">
        <v>166</v>
      </c>
      <c r="GG3" s="32" t="s">
        <v>167</v>
      </c>
      <c r="GH3" s="32" t="s">
        <v>167</v>
      </c>
      <c r="GI3" s="32" t="s">
        <v>168</v>
      </c>
      <c r="GJ3" s="32" t="s">
        <v>168</v>
      </c>
      <c r="GK3" s="32" t="s">
        <v>169</v>
      </c>
      <c r="GL3" s="32" t="s">
        <v>169</v>
      </c>
      <c r="GM3" s="32" t="s">
        <v>170</v>
      </c>
      <c r="GN3" s="32" t="s">
        <v>170</v>
      </c>
      <c r="GO3" s="32" t="s">
        <v>171</v>
      </c>
      <c r="GP3" s="32" t="s">
        <v>171</v>
      </c>
      <c r="GQ3" s="32" t="s">
        <v>172</v>
      </c>
      <c r="GR3" s="32" t="s">
        <v>172</v>
      </c>
      <c r="GS3" s="32" t="s">
        <v>173</v>
      </c>
      <c r="GT3" s="32" t="s">
        <v>173</v>
      </c>
      <c r="GU3" s="32" t="s">
        <v>174</v>
      </c>
      <c r="GV3" s="32" t="s">
        <v>174</v>
      </c>
      <c r="GW3" s="32" t="s">
        <v>175</v>
      </c>
      <c r="GX3" s="32" t="s">
        <v>175</v>
      </c>
      <c r="GY3" s="32" t="s">
        <v>176</v>
      </c>
      <c r="GZ3" s="32" t="s">
        <v>176</v>
      </c>
      <c r="HA3" s="32" t="s">
        <v>177</v>
      </c>
      <c r="HB3" s="32" t="s">
        <v>177</v>
      </c>
      <c r="HC3" s="32" t="s">
        <v>178</v>
      </c>
      <c r="HD3" s="32" t="s">
        <v>178</v>
      </c>
      <c r="HE3" s="32" t="s">
        <v>179</v>
      </c>
      <c r="HF3" s="32" t="s">
        <v>179</v>
      </c>
      <c r="HG3" s="32" t="s">
        <v>180</v>
      </c>
      <c r="HH3" s="32" t="s">
        <v>180</v>
      </c>
      <c r="HI3" s="32" t="s">
        <v>181</v>
      </c>
      <c r="HJ3" s="32" t="s">
        <v>181</v>
      </c>
      <c r="HK3" s="32" t="s">
        <v>182</v>
      </c>
      <c r="HL3" s="32" t="s">
        <v>182</v>
      </c>
      <c r="HM3" s="32" t="s">
        <v>183</v>
      </c>
      <c r="HN3" s="32" t="s">
        <v>183</v>
      </c>
      <c r="HO3" s="32" t="s">
        <v>184</v>
      </c>
      <c r="HP3" s="32" t="s">
        <v>184</v>
      </c>
      <c r="HQ3" s="32" t="s">
        <v>185</v>
      </c>
      <c r="HR3" s="32" t="s">
        <v>185</v>
      </c>
      <c r="HS3" s="32" t="s">
        <v>186</v>
      </c>
      <c r="HT3" s="32" t="s">
        <v>186</v>
      </c>
      <c r="HU3" s="32" t="s">
        <v>187</v>
      </c>
      <c r="HV3" s="32" t="s">
        <v>187</v>
      </c>
      <c r="HW3" s="32" t="s">
        <v>188</v>
      </c>
      <c r="HX3" s="32" t="s">
        <v>188</v>
      </c>
      <c r="HY3" s="32" t="s">
        <v>189</v>
      </c>
      <c r="HZ3" s="32" t="s">
        <v>189</v>
      </c>
      <c r="IA3" s="32" t="s">
        <v>190</v>
      </c>
      <c r="IB3" s="32" t="s">
        <v>190</v>
      </c>
      <c r="IC3" s="32" t="s">
        <v>191</v>
      </c>
      <c r="ID3" s="32" t="s">
        <v>191</v>
      </c>
      <c r="IE3" s="32" t="s">
        <v>192</v>
      </c>
      <c r="IF3" s="32" t="s">
        <v>192</v>
      </c>
      <c r="IG3" s="32" t="s">
        <v>193</v>
      </c>
      <c r="IH3" s="32" t="s">
        <v>193</v>
      </c>
      <c r="II3" s="32" t="s">
        <v>194</v>
      </c>
      <c r="IJ3" s="32" t="s">
        <v>194</v>
      </c>
      <c r="IK3" s="32" t="s">
        <v>195</v>
      </c>
      <c r="IL3" s="32" t="s">
        <v>195</v>
      </c>
      <c r="IM3" s="32" t="s">
        <v>196</v>
      </c>
      <c r="IN3" s="32" t="s">
        <v>196</v>
      </c>
      <c r="IO3" s="32" t="s">
        <v>197</v>
      </c>
      <c r="IP3" s="32" t="s">
        <v>197</v>
      </c>
      <c r="IQ3" s="32" t="s">
        <v>198</v>
      </c>
      <c r="IR3" s="32" t="s">
        <v>198</v>
      </c>
      <c r="IS3" s="32" t="s">
        <v>199</v>
      </c>
      <c r="IT3" s="32" t="s">
        <v>199</v>
      </c>
      <c r="IU3" s="32" t="s">
        <v>200</v>
      </c>
      <c r="IV3" s="32" t="s">
        <v>200</v>
      </c>
      <c r="IW3" s="32" t="s">
        <v>201</v>
      </c>
      <c r="IX3" s="32" t="s">
        <v>201</v>
      </c>
      <c r="IY3" s="32" t="s">
        <v>202</v>
      </c>
      <c r="IZ3" s="32" t="s">
        <v>202</v>
      </c>
      <c r="JA3" s="32" t="s">
        <v>203</v>
      </c>
      <c r="JB3" s="32" t="s">
        <v>203</v>
      </c>
      <c r="JC3" s="32" t="s">
        <v>204</v>
      </c>
      <c r="JD3" s="32" t="s">
        <v>204</v>
      </c>
      <c r="JE3" s="32" t="s">
        <v>205</v>
      </c>
      <c r="JF3" s="32" t="s">
        <v>205</v>
      </c>
      <c r="JG3" s="32" t="s">
        <v>206</v>
      </c>
      <c r="JH3" s="32" t="s">
        <v>206</v>
      </c>
      <c r="JI3" s="32" t="s">
        <v>207</v>
      </c>
      <c r="JJ3" s="32" t="s">
        <v>207</v>
      </c>
      <c r="JK3" s="32" t="s">
        <v>208</v>
      </c>
      <c r="JL3" s="32" t="s">
        <v>208</v>
      </c>
      <c r="JM3" s="32" t="s">
        <v>209</v>
      </c>
      <c r="JN3" s="32" t="s">
        <v>209</v>
      </c>
      <c r="JO3" s="32" t="s">
        <v>210</v>
      </c>
      <c r="JP3" s="32" t="s">
        <v>210</v>
      </c>
      <c r="JQ3" s="32" t="s">
        <v>211</v>
      </c>
      <c r="JR3" s="32" t="s">
        <v>211</v>
      </c>
      <c r="JS3" s="32" t="s">
        <v>212</v>
      </c>
      <c r="JT3" s="32" t="s">
        <v>212</v>
      </c>
      <c r="JU3" s="34" t="s">
        <v>213</v>
      </c>
      <c r="JV3" s="32" t="s">
        <v>213</v>
      </c>
      <c r="JW3" s="32" t="s">
        <v>214</v>
      </c>
      <c r="JX3" s="32" t="s">
        <v>214</v>
      </c>
      <c r="JY3" s="32" t="s">
        <v>215</v>
      </c>
      <c r="JZ3" s="32" t="s">
        <v>215</v>
      </c>
      <c r="KA3" s="32" t="s">
        <v>216</v>
      </c>
      <c r="KB3" s="32" t="s">
        <v>216</v>
      </c>
      <c r="KC3" s="32" t="s">
        <v>217</v>
      </c>
      <c r="KD3" s="32" t="s">
        <v>217</v>
      </c>
      <c r="KE3" s="32" t="s">
        <v>218</v>
      </c>
      <c r="KF3" s="32" t="s">
        <v>218</v>
      </c>
      <c r="KG3" s="32" t="s">
        <v>219</v>
      </c>
      <c r="KH3" s="32" t="s">
        <v>219</v>
      </c>
      <c r="KI3" s="32" t="s">
        <v>220</v>
      </c>
      <c r="KJ3" s="32" t="s">
        <v>220</v>
      </c>
      <c r="KK3" s="32" t="s">
        <v>221</v>
      </c>
      <c r="KL3" s="32" t="s">
        <v>221</v>
      </c>
      <c r="KM3" s="32" t="s">
        <v>222</v>
      </c>
      <c r="KN3" s="32" t="s">
        <v>222</v>
      </c>
      <c r="KO3" s="32" t="s">
        <v>223</v>
      </c>
      <c r="KP3" s="32" t="s">
        <v>223</v>
      </c>
      <c r="KQ3" s="32" t="s">
        <v>224</v>
      </c>
      <c r="KR3" s="32" t="s">
        <v>224</v>
      </c>
      <c r="KS3" s="32" t="s">
        <v>225</v>
      </c>
      <c r="KT3" s="32" t="s">
        <v>225</v>
      </c>
      <c r="KU3" s="32" t="s">
        <v>226</v>
      </c>
      <c r="KV3" s="32" t="s">
        <v>226</v>
      </c>
      <c r="KW3" s="32" t="s">
        <v>227</v>
      </c>
      <c r="KX3" s="32" t="s">
        <v>227</v>
      </c>
      <c r="KY3" s="32" t="s">
        <v>228</v>
      </c>
      <c r="KZ3" s="32" t="s">
        <v>228</v>
      </c>
      <c r="LA3" s="32" t="s">
        <v>229</v>
      </c>
      <c r="LB3" s="32" t="s">
        <v>229</v>
      </c>
      <c r="LC3" s="32" t="s">
        <v>230</v>
      </c>
      <c r="LD3" s="32" t="s">
        <v>230</v>
      </c>
      <c r="LE3" s="32" t="s">
        <v>231</v>
      </c>
      <c r="LF3" s="32" t="s">
        <v>231</v>
      </c>
      <c r="LG3" s="32" t="s">
        <v>232</v>
      </c>
      <c r="LH3" s="32" t="s">
        <v>232</v>
      </c>
      <c r="LI3" s="32" t="s">
        <v>233</v>
      </c>
      <c r="LJ3" s="32" t="s">
        <v>233</v>
      </c>
      <c r="LK3" s="32" t="s">
        <v>234</v>
      </c>
      <c r="LL3" s="32" t="s">
        <v>234</v>
      </c>
      <c r="LM3" s="32" t="s">
        <v>235</v>
      </c>
      <c r="LN3" s="32" t="s">
        <v>235</v>
      </c>
      <c r="LO3" s="32" t="s">
        <v>236</v>
      </c>
      <c r="LP3" s="32" t="s">
        <v>236</v>
      </c>
      <c r="LQ3" s="32" t="s">
        <v>237</v>
      </c>
      <c r="LR3" s="32" t="s">
        <v>237</v>
      </c>
      <c r="LS3" s="32" t="s">
        <v>238</v>
      </c>
      <c r="LT3" s="32" t="s">
        <v>238</v>
      </c>
      <c r="LU3" s="32" t="s">
        <v>239</v>
      </c>
      <c r="LV3" s="32" t="s">
        <v>239</v>
      </c>
      <c r="LW3" s="32" t="s">
        <v>240</v>
      </c>
      <c r="LX3" s="32" t="s">
        <v>240</v>
      </c>
      <c r="LY3" s="32" t="s">
        <v>241</v>
      </c>
      <c r="LZ3" s="32" t="s">
        <v>241</v>
      </c>
      <c r="MA3" s="32" t="s">
        <v>242</v>
      </c>
      <c r="MB3" s="32" t="s">
        <v>242</v>
      </c>
      <c r="MC3" s="32" t="s">
        <v>243</v>
      </c>
      <c r="MD3" s="32" t="s">
        <v>243</v>
      </c>
      <c r="ME3" s="32" t="s">
        <v>244</v>
      </c>
      <c r="MF3" s="32" t="s">
        <v>244</v>
      </c>
      <c r="MG3" s="32" t="s">
        <v>245</v>
      </c>
      <c r="MH3" s="32" t="s">
        <v>245</v>
      </c>
      <c r="MI3" s="32" t="s">
        <v>246</v>
      </c>
      <c r="MJ3" s="32" t="s">
        <v>246</v>
      </c>
      <c r="MK3" s="32" t="s">
        <v>247</v>
      </c>
      <c r="ML3" s="32" t="s">
        <v>247</v>
      </c>
      <c r="MM3" s="32" t="s">
        <v>248</v>
      </c>
      <c r="MN3" s="32" t="s">
        <v>248</v>
      </c>
      <c r="MO3" s="32" t="s">
        <v>249</v>
      </c>
      <c r="MP3" s="32" t="s">
        <v>249</v>
      </c>
      <c r="MQ3" s="32" t="s">
        <v>250</v>
      </c>
      <c r="MR3" s="32" t="s">
        <v>250</v>
      </c>
      <c r="MS3" s="32" t="s">
        <v>251</v>
      </c>
      <c r="MT3" s="32" t="s">
        <v>251</v>
      </c>
      <c r="MU3" s="34" t="s">
        <v>252</v>
      </c>
      <c r="MV3" s="32" t="s">
        <v>252</v>
      </c>
      <c r="MW3" s="32" t="s">
        <v>253</v>
      </c>
      <c r="MX3" s="32" t="s">
        <v>253</v>
      </c>
      <c r="MY3" s="32" t="s">
        <v>254</v>
      </c>
      <c r="MZ3" s="32" t="s">
        <v>254</v>
      </c>
      <c r="NA3" s="32" t="s">
        <v>255</v>
      </c>
      <c r="NB3" s="32" t="s">
        <v>255</v>
      </c>
      <c r="NC3" s="32" t="s">
        <v>256</v>
      </c>
      <c r="ND3" s="32" t="s">
        <v>256</v>
      </c>
      <c r="NE3" s="32" t="s">
        <v>257</v>
      </c>
      <c r="NF3" s="32" t="s">
        <v>257</v>
      </c>
      <c r="NG3" s="32" t="s">
        <v>258</v>
      </c>
      <c r="NH3" s="32" t="s">
        <v>258</v>
      </c>
      <c r="NI3" s="32" t="s">
        <v>259</v>
      </c>
      <c r="NJ3" s="32" t="s">
        <v>259</v>
      </c>
      <c r="NK3" s="32" t="s">
        <v>260</v>
      </c>
      <c r="NL3" s="32" t="s">
        <v>260</v>
      </c>
      <c r="NM3" s="32" t="s">
        <v>261</v>
      </c>
      <c r="NN3" s="32" t="s">
        <v>261</v>
      </c>
      <c r="NO3" s="32" t="s">
        <v>262</v>
      </c>
      <c r="NP3" s="32" t="s">
        <v>262</v>
      </c>
      <c r="NQ3" s="32" t="s">
        <v>263</v>
      </c>
      <c r="NR3" s="32" t="s">
        <v>263</v>
      </c>
      <c r="NS3" s="32" t="s">
        <v>264</v>
      </c>
      <c r="NT3" s="32" t="s">
        <v>264</v>
      </c>
      <c r="NU3" s="32" t="s">
        <v>265</v>
      </c>
      <c r="NV3" s="32" t="s">
        <v>265</v>
      </c>
      <c r="NW3" s="32" t="s">
        <v>266</v>
      </c>
      <c r="NX3" s="32" t="s">
        <v>266</v>
      </c>
      <c r="NY3" s="32" t="s">
        <v>267</v>
      </c>
      <c r="NZ3" s="32" t="s">
        <v>267</v>
      </c>
      <c r="OA3" s="32" t="s">
        <v>268</v>
      </c>
      <c r="OB3" s="32" t="s">
        <v>268</v>
      </c>
      <c r="OC3" s="32" t="s">
        <v>269</v>
      </c>
      <c r="OD3" s="32" t="s">
        <v>269</v>
      </c>
      <c r="OE3" s="32" t="s">
        <v>270</v>
      </c>
      <c r="OF3" s="32" t="s">
        <v>270</v>
      </c>
      <c r="OG3" s="32" t="s">
        <v>271</v>
      </c>
      <c r="OH3" s="32" t="s">
        <v>271</v>
      </c>
      <c r="OI3" s="32" t="s">
        <v>272</v>
      </c>
      <c r="OJ3" s="32" t="s">
        <v>272</v>
      </c>
      <c r="OK3" s="32" t="s">
        <v>273</v>
      </c>
      <c r="OL3" s="32" t="s">
        <v>273</v>
      </c>
      <c r="OM3" s="32" t="s">
        <v>274</v>
      </c>
      <c r="ON3" s="32" t="s">
        <v>274</v>
      </c>
      <c r="OO3" s="32" t="s">
        <v>275</v>
      </c>
      <c r="OP3" s="32" t="s">
        <v>275</v>
      </c>
      <c r="OQ3" s="32" t="s">
        <v>276</v>
      </c>
      <c r="OR3" s="32" t="s">
        <v>276</v>
      </c>
      <c r="OS3" s="32" t="s">
        <v>277</v>
      </c>
      <c r="OT3" s="32" t="s">
        <v>277</v>
      </c>
      <c r="OU3" s="32" t="s">
        <v>278</v>
      </c>
      <c r="OV3" s="32" t="s">
        <v>278</v>
      </c>
      <c r="OW3" s="32" t="s">
        <v>279</v>
      </c>
      <c r="OX3" s="32" t="s">
        <v>279</v>
      </c>
      <c r="OY3" s="32" t="s">
        <v>280</v>
      </c>
      <c r="OZ3" s="32" t="s">
        <v>280</v>
      </c>
      <c r="PA3" s="32" t="s">
        <v>281</v>
      </c>
      <c r="PB3" s="32" t="s">
        <v>281</v>
      </c>
      <c r="PC3" s="32" t="s">
        <v>282</v>
      </c>
      <c r="PD3" s="32" t="s">
        <v>282</v>
      </c>
      <c r="PE3" s="32" t="s">
        <v>283</v>
      </c>
      <c r="PF3" s="32" t="s">
        <v>283</v>
      </c>
      <c r="PG3" s="32" t="s">
        <v>284</v>
      </c>
      <c r="PH3" s="32" t="s">
        <v>284</v>
      </c>
      <c r="PI3" s="32" t="s">
        <v>285</v>
      </c>
      <c r="PJ3" s="32" t="s">
        <v>285</v>
      </c>
      <c r="PK3" s="32" t="s">
        <v>286</v>
      </c>
      <c r="PL3" s="32" t="s">
        <v>286</v>
      </c>
      <c r="PM3" s="32" t="s">
        <v>287</v>
      </c>
      <c r="PN3" s="32" t="s">
        <v>287</v>
      </c>
      <c r="PO3" s="32" t="s">
        <v>288</v>
      </c>
      <c r="PP3" s="32" t="s">
        <v>288</v>
      </c>
      <c r="PQ3" s="32" t="s">
        <v>289</v>
      </c>
      <c r="PR3" s="32" t="s">
        <v>289</v>
      </c>
      <c r="PS3" s="32" t="s">
        <v>290</v>
      </c>
      <c r="PT3" s="32" t="s">
        <v>290</v>
      </c>
      <c r="PU3" s="32" t="s">
        <v>291</v>
      </c>
      <c r="PV3" s="32" t="s">
        <v>291</v>
      </c>
      <c r="PW3" s="32" t="s">
        <v>292</v>
      </c>
      <c r="PX3" s="32" t="s">
        <v>292</v>
      </c>
      <c r="PY3" s="32" t="s">
        <v>293</v>
      </c>
      <c r="PZ3" s="32" t="s">
        <v>293</v>
      </c>
      <c r="QA3" s="32" t="s">
        <v>294</v>
      </c>
      <c r="QB3" s="32" t="s">
        <v>294</v>
      </c>
      <c r="QC3" s="32" t="s">
        <v>295</v>
      </c>
      <c r="QD3" s="32" t="s">
        <v>295</v>
      </c>
      <c r="QE3" s="32" t="s">
        <v>296</v>
      </c>
      <c r="QF3" s="32" t="s">
        <v>296</v>
      </c>
      <c r="QG3" s="32" t="s">
        <v>297</v>
      </c>
      <c r="QH3" s="32" t="s">
        <v>297</v>
      </c>
      <c r="QI3" s="32" t="s">
        <v>298</v>
      </c>
      <c r="QJ3" s="32" t="s">
        <v>298</v>
      </c>
      <c r="QK3" s="32" t="s">
        <v>299</v>
      </c>
      <c r="QL3" s="32" t="s">
        <v>299</v>
      </c>
      <c r="QM3" s="32" t="s">
        <v>300</v>
      </c>
      <c r="QN3" s="32" t="s">
        <v>300</v>
      </c>
      <c r="QO3" s="32" t="s">
        <v>301</v>
      </c>
      <c r="QP3" s="32" t="s">
        <v>301</v>
      </c>
      <c r="QQ3" s="32" t="s">
        <v>302</v>
      </c>
      <c r="QR3" s="32" t="s">
        <v>302</v>
      </c>
      <c r="QS3" s="32" t="s">
        <v>303</v>
      </c>
      <c r="QT3" s="32" t="s">
        <v>303</v>
      </c>
      <c r="QU3" s="32" t="s">
        <v>304</v>
      </c>
      <c r="QV3" s="32" t="s">
        <v>304</v>
      </c>
      <c r="QW3" s="32" t="s">
        <v>305</v>
      </c>
      <c r="QX3" s="32" t="s">
        <v>305</v>
      </c>
      <c r="QY3" s="32" t="s">
        <v>306</v>
      </c>
      <c r="QZ3" s="32" t="s">
        <v>306</v>
      </c>
      <c r="RA3" s="32" t="s">
        <v>307</v>
      </c>
      <c r="RB3" s="32" t="s">
        <v>307</v>
      </c>
      <c r="RC3" s="32" t="s">
        <v>308</v>
      </c>
      <c r="RD3" s="32" t="s">
        <v>308</v>
      </c>
      <c r="RE3" s="32" t="s">
        <v>309</v>
      </c>
      <c r="RF3" s="32" t="s">
        <v>309</v>
      </c>
      <c r="RG3" s="32" t="s">
        <v>310</v>
      </c>
      <c r="RH3" s="32" t="s">
        <v>310</v>
      </c>
      <c r="RI3" s="32" t="s">
        <v>311</v>
      </c>
      <c r="RJ3" s="32" t="s">
        <v>311</v>
      </c>
      <c r="RK3" s="32" t="s">
        <v>312</v>
      </c>
      <c r="RL3" s="32" t="s">
        <v>312</v>
      </c>
      <c r="RM3" s="32" t="s">
        <v>313</v>
      </c>
      <c r="RN3" s="32" t="s">
        <v>313</v>
      </c>
      <c r="RO3" s="32" t="s">
        <v>314</v>
      </c>
      <c r="RP3" s="32" t="s">
        <v>314</v>
      </c>
      <c r="RQ3" s="32" t="s">
        <v>315</v>
      </c>
      <c r="RR3" s="32" t="s">
        <v>315</v>
      </c>
      <c r="RS3" s="32" t="s">
        <v>316</v>
      </c>
      <c r="RT3" s="32" t="s">
        <v>316</v>
      </c>
      <c r="RU3" s="32" t="s">
        <v>317</v>
      </c>
      <c r="RV3" s="32" t="s">
        <v>317</v>
      </c>
      <c r="RW3" s="32" t="s">
        <v>318</v>
      </c>
      <c r="RX3" s="32" t="s">
        <v>318</v>
      </c>
      <c r="RY3" s="32" t="s">
        <v>319</v>
      </c>
      <c r="RZ3" s="32" t="s">
        <v>319</v>
      </c>
      <c r="SA3" s="32" t="s">
        <v>320</v>
      </c>
      <c r="SB3" s="32" t="s">
        <v>320</v>
      </c>
      <c r="SC3" s="32" t="s">
        <v>321</v>
      </c>
      <c r="SD3" s="32" t="s">
        <v>321</v>
      </c>
      <c r="SE3" s="32" t="s">
        <v>322</v>
      </c>
      <c r="SF3" s="32" t="s">
        <v>322</v>
      </c>
      <c r="SG3" s="32" t="s">
        <v>323</v>
      </c>
      <c r="SH3" s="32" t="s">
        <v>323</v>
      </c>
      <c r="SI3" s="32" t="s">
        <v>324</v>
      </c>
      <c r="SJ3" s="32" t="s">
        <v>324</v>
      </c>
      <c r="SK3" s="32" t="s">
        <v>325</v>
      </c>
      <c r="SL3" s="32" t="s">
        <v>325</v>
      </c>
      <c r="SM3" s="32" t="s">
        <v>326</v>
      </c>
      <c r="SN3" s="32" t="s">
        <v>326</v>
      </c>
      <c r="SO3" s="32" t="s">
        <v>327</v>
      </c>
      <c r="SP3" s="32" t="s">
        <v>327</v>
      </c>
      <c r="SQ3" s="32" t="s">
        <v>328</v>
      </c>
      <c r="SR3" s="32" t="s">
        <v>328</v>
      </c>
      <c r="SS3" s="32" t="s">
        <v>329</v>
      </c>
      <c r="ST3" s="32" t="s">
        <v>329</v>
      </c>
      <c r="SU3" s="34" t="s">
        <v>330</v>
      </c>
      <c r="SV3" s="32" t="s">
        <v>330</v>
      </c>
      <c r="SW3" s="32" t="s">
        <v>331</v>
      </c>
      <c r="SX3" s="32" t="s">
        <v>331</v>
      </c>
      <c r="SY3" s="32" t="s">
        <v>332</v>
      </c>
      <c r="SZ3" s="32" t="s">
        <v>332</v>
      </c>
      <c r="TA3" s="32" t="s">
        <v>333</v>
      </c>
      <c r="TB3" s="32" t="s">
        <v>333</v>
      </c>
      <c r="TC3" s="32" t="s">
        <v>334</v>
      </c>
      <c r="TD3" s="32" t="s">
        <v>334</v>
      </c>
      <c r="TE3" s="32" t="s">
        <v>335</v>
      </c>
      <c r="TF3" s="32" t="s">
        <v>335</v>
      </c>
      <c r="TG3" s="32" t="s">
        <v>336</v>
      </c>
      <c r="TH3" s="32" t="s">
        <v>336</v>
      </c>
      <c r="TI3" s="32" t="s">
        <v>337</v>
      </c>
      <c r="TJ3" s="32" t="s">
        <v>337</v>
      </c>
      <c r="TK3" s="32" t="s">
        <v>338</v>
      </c>
      <c r="TL3" s="32" t="s">
        <v>338</v>
      </c>
      <c r="TM3" s="32" t="s">
        <v>339</v>
      </c>
      <c r="TN3" s="32" t="s">
        <v>339</v>
      </c>
      <c r="TO3" s="32" t="s">
        <v>340</v>
      </c>
      <c r="TP3" s="32" t="s">
        <v>340</v>
      </c>
      <c r="TQ3" s="32" t="s">
        <v>341</v>
      </c>
      <c r="TR3" s="32" t="s">
        <v>341</v>
      </c>
      <c r="TS3" s="32" t="s">
        <v>342</v>
      </c>
      <c r="TT3" s="32" t="s">
        <v>342</v>
      </c>
      <c r="TU3" s="32" t="s">
        <v>343</v>
      </c>
      <c r="TV3" s="32" t="s">
        <v>343</v>
      </c>
      <c r="TW3" s="32" t="s">
        <v>344</v>
      </c>
      <c r="TX3" s="32" t="s">
        <v>344</v>
      </c>
      <c r="TY3" s="32" t="s">
        <v>345</v>
      </c>
      <c r="TZ3" s="32" t="s">
        <v>345</v>
      </c>
      <c r="UA3" s="32" t="s">
        <v>346</v>
      </c>
      <c r="UB3" s="32" t="s">
        <v>346</v>
      </c>
      <c r="UC3" s="32" t="s">
        <v>347</v>
      </c>
      <c r="UD3" s="32" t="s">
        <v>347</v>
      </c>
      <c r="UE3" s="32" t="s">
        <v>348</v>
      </c>
      <c r="UF3" s="32" t="s">
        <v>348</v>
      </c>
      <c r="UG3" s="32" t="s">
        <v>349</v>
      </c>
      <c r="UH3" s="32" t="s">
        <v>349</v>
      </c>
      <c r="UI3" s="32" t="s">
        <v>350</v>
      </c>
      <c r="UJ3" s="32" t="s">
        <v>350</v>
      </c>
      <c r="UK3" s="32" t="s">
        <v>351</v>
      </c>
      <c r="UL3" s="32" t="s">
        <v>351</v>
      </c>
      <c r="UM3" s="32" t="s">
        <v>352</v>
      </c>
      <c r="UN3" s="32" t="s">
        <v>352</v>
      </c>
      <c r="UO3" s="32" t="s">
        <v>353</v>
      </c>
      <c r="UP3" s="32" t="s">
        <v>353</v>
      </c>
      <c r="UQ3" s="32" t="s">
        <v>354</v>
      </c>
      <c r="UR3" s="32" t="s">
        <v>354</v>
      </c>
      <c r="US3" s="32" t="s">
        <v>355</v>
      </c>
      <c r="UT3" s="32" t="s">
        <v>355</v>
      </c>
      <c r="UU3" s="32" t="s">
        <v>356</v>
      </c>
      <c r="UV3" s="32" t="s">
        <v>356</v>
      </c>
      <c r="UW3" s="32" t="s">
        <v>357</v>
      </c>
      <c r="UX3" s="32" t="s">
        <v>357</v>
      </c>
      <c r="UY3" s="32" t="s">
        <v>358</v>
      </c>
      <c r="UZ3" s="32" t="s">
        <v>358</v>
      </c>
      <c r="VA3" s="32" t="s">
        <v>359</v>
      </c>
      <c r="VB3" s="32" t="s">
        <v>359</v>
      </c>
      <c r="VC3" s="32" t="s">
        <v>360</v>
      </c>
      <c r="VD3" s="32" t="s">
        <v>360</v>
      </c>
      <c r="VE3" s="32" t="s">
        <v>361</v>
      </c>
      <c r="VF3" s="32" t="s">
        <v>361</v>
      </c>
      <c r="VG3" s="32" t="s">
        <v>362</v>
      </c>
      <c r="VH3" s="32" t="s">
        <v>362</v>
      </c>
      <c r="VI3" s="32" t="s">
        <v>363</v>
      </c>
      <c r="VJ3" s="32" t="s">
        <v>363</v>
      </c>
      <c r="VK3" s="32" t="s">
        <v>364</v>
      </c>
      <c r="VL3" s="32" t="s">
        <v>364</v>
      </c>
      <c r="VM3" s="32" t="s">
        <v>365</v>
      </c>
      <c r="VN3" s="32" t="s">
        <v>365</v>
      </c>
      <c r="VO3" s="32" t="s">
        <v>366</v>
      </c>
      <c r="VP3" s="32" t="s">
        <v>366</v>
      </c>
      <c r="VQ3" s="32" t="s">
        <v>367</v>
      </c>
      <c r="VR3" s="32" t="s">
        <v>367</v>
      </c>
      <c r="VS3" s="32" t="s">
        <v>368</v>
      </c>
      <c r="VT3" s="32" t="s">
        <v>368</v>
      </c>
      <c r="VU3" s="34" t="s">
        <v>369</v>
      </c>
      <c r="VV3" s="32" t="s">
        <v>369</v>
      </c>
      <c r="VW3" s="32" t="s">
        <v>370</v>
      </c>
      <c r="VX3" s="32" t="s">
        <v>370</v>
      </c>
      <c r="VY3" s="32" t="s">
        <v>371</v>
      </c>
      <c r="VZ3" s="32" t="s">
        <v>371</v>
      </c>
      <c r="WA3" s="32" t="s">
        <v>372</v>
      </c>
      <c r="WB3" s="32" t="s">
        <v>372</v>
      </c>
      <c r="WC3" s="32" t="s">
        <v>373</v>
      </c>
      <c r="WD3" s="32" t="s">
        <v>373</v>
      </c>
      <c r="WE3" s="32" t="s">
        <v>374</v>
      </c>
      <c r="WF3" s="32" t="s">
        <v>374</v>
      </c>
      <c r="WG3" s="32" t="s">
        <v>375</v>
      </c>
      <c r="WH3" s="32" t="s">
        <v>375</v>
      </c>
      <c r="WI3" s="32" t="s">
        <v>376</v>
      </c>
      <c r="WJ3" s="32" t="s">
        <v>376</v>
      </c>
      <c r="WK3" s="32" t="s">
        <v>377</v>
      </c>
      <c r="WL3" s="32" t="s">
        <v>377</v>
      </c>
      <c r="WM3" s="32" t="s">
        <v>378</v>
      </c>
      <c r="WN3" s="32" t="s">
        <v>378</v>
      </c>
      <c r="WO3" s="32" t="s">
        <v>379</v>
      </c>
      <c r="WP3" s="32" t="s">
        <v>379</v>
      </c>
    </row>
    <row r="4" spans="1:614" ht="13.5" customHeight="1" x14ac:dyDescent="0.25">
      <c r="A4" s="86" t="s">
        <v>22</v>
      </c>
      <c r="B4" s="87"/>
      <c r="C4" s="87"/>
      <c r="D4" s="87"/>
      <c r="E4" s="87"/>
      <c r="F4" s="87"/>
      <c r="G4" s="87"/>
      <c r="H4" s="87"/>
      <c r="I4" s="87"/>
      <c r="J4" s="87"/>
      <c r="K4" s="87"/>
      <c r="L4" s="87"/>
      <c r="M4" s="88"/>
      <c r="N4" s="88"/>
      <c r="O4" s="88"/>
      <c r="P4" s="88"/>
      <c r="Q4" s="87"/>
      <c r="R4" s="87"/>
      <c r="S4" s="87"/>
      <c r="T4" s="89"/>
      <c r="U4" s="30"/>
      <c r="V4" s="30"/>
      <c r="W4" s="30"/>
      <c r="X4" s="30"/>
      <c r="Y4" s="30"/>
      <c r="Z4" s="30"/>
      <c r="AA4" s="35" t="s">
        <v>23</v>
      </c>
      <c r="AB4" s="35" t="s">
        <v>24</v>
      </c>
      <c r="AC4" s="36" t="s">
        <v>23</v>
      </c>
      <c r="AD4" s="36" t="s">
        <v>24</v>
      </c>
      <c r="AE4" s="36" t="s">
        <v>23</v>
      </c>
      <c r="AF4" s="36" t="s">
        <v>24</v>
      </c>
      <c r="AG4" s="36" t="s">
        <v>23</v>
      </c>
      <c r="AH4" s="36" t="s">
        <v>24</v>
      </c>
      <c r="AI4" s="36" t="s">
        <v>23</v>
      </c>
      <c r="AJ4" s="36" t="s">
        <v>24</v>
      </c>
      <c r="AK4" s="36" t="s">
        <v>23</v>
      </c>
      <c r="AL4" s="36" t="s">
        <v>24</v>
      </c>
      <c r="AM4" s="36" t="s">
        <v>23</v>
      </c>
      <c r="AN4" s="36" t="s">
        <v>24</v>
      </c>
      <c r="AO4" s="36" t="s">
        <v>23</v>
      </c>
      <c r="AP4" s="36" t="s">
        <v>24</v>
      </c>
      <c r="AQ4" s="36" t="s">
        <v>23</v>
      </c>
      <c r="AR4" s="36" t="s">
        <v>24</v>
      </c>
      <c r="AS4" s="36" t="s">
        <v>23</v>
      </c>
      <c r="AT4" s="36" t="s">
        <v>24</v>
      </c>
      <c r="AU4" s="36" t="s">
        <v>23</v>
      </c>
      <c r="AV4" s="36" t="s">
        <v>24</v>
      </c>
      <c r="AW4" s="36" t="s">
        <v>23</v>
      </c>
      <c r="AX4" s="36" t="s">
        <v>24</v>
      </c>
      <c r="AY4" s="36" t="s">
        <v>23</v>
      </c>
      <c r="AZ4" s="36" t="s">
        <v>24</v>
      </c>
      <c r="BA4" s="36" t="s">
        <v>23</v>
      </c>
      <c r="BB4" s="36" t="s">
        <v>24</v>
      </c>
      <c r="BC4" s="36" t="s">
        <v>23</v>
      </c>
      <c r="BD4" s="36" t="s">
        <v>24</v>
      </c>
      <c r="BE4" s="36" t="s">
        <v>23</v>
      </c>
      <c r="BF4" s="36" t="s">
        <v>24</v>
      </c>
      <c r="BG4" s="36" t="s">
        <v>23</v>
      </c>
      <c r="BH4" s="36" t="s">
        <v>24</v>
      </c>
      <c r="BI4" s="36" t="s">
        <v>23</v>
      </c>
      <c r="BJ4" s="36" t="s">
        <v>24</v>
      </c>
      <c r="BK4" s="36" t="s">
        <v>23</v>
      </c>
      <c r="BL4" s="36" t="s">
        <v>24</v>
      </c>
      <c r="BM4" s="36" t="s">
        <v>23</v>
      </c>
      <c r="BN4" s="36" t="s">
        <v>24</v>
      </c>
      <c r="BO4" s="36" t="s">
        <v>23</v>
      </c>
      <c r="BP4" s="36" t="s">
        <v>24</v>
      </c>
      <c r="BQ4" s="36" t="s">
        <v>23</v>
      </c>
      <c r="BR4" s="36" t="s">
        <v>24</v>
      </c>
      <c r="BS4" s="36" t="s">
        <v>23</v>
      </c>
      <c r="BT4" s="36" t="s">
        <v>24</v>
      </c>
      <c r="BU4" s="36" t="s">
        <v>23</v>
      </c>
      <c r="BV4" s="36" t="s">
        <v>24</v>
      </c>
      <c r="BW4" s="36" t="s">
        <v>23</v>
      </c>
      <c r="BX4" s="36" t="s">
        <v>24</v>
      </c>
      <c r="BY4" s="36" t="s">
        <v>23</v>
      </c>
      <c r="BZ4" s="36" t="s">
        <v>24</v>
      </c>
      <c r="CA4" s="36" t="s">
        <v>23</v>
      </c>
      <c r="CB4" s="36" t="s">
        <v>24</v>
      </c>
      <c r="CC4" s="36" t="s">
        <v>23</v>
      </c>
      <c r="CD4" s="36" t="s">
        <v>24</v>
      </c>
      <c r="CE4" s="37" t="s">
        <v>23</v>
      </c>
      <c r="CF4" s="36" t="s">
        <v>24</v>
      </c>
      <c r="CG4" s="36" t="s">
        <v>23</v>
      </c>
      <c r="CH4" s="36" t="s">
        <v>24</v>
      </c>
      <c r="CI4" s="36" t="s">
        <v>23</v>
      </c>
      <c r="CJ4" s="36" t="s">
        <v>24</v>
      </c>
      <c r="CK4" s="36" t="s">
        <v>23</v>
      </c>
      <c r="CL4" s="36" t="s">
        <v>24</v>
      </c>
      <c r="CM4" s="36" t="s">
        <v>23</v>
      </c>
      <c r="CN4" s="36" t="s">
        <v>24</v>
      </c>
      <c r="CO4" s="36" t="s">
        <v>23</v>
      </c>
      <c r="CP4" s="36" t="s">
        <v>24</v>
      </c>
      <c r="CQ4" s="36" t="s">
        <v>23</v>
      </c>
      <c r="CR4" s="36" t="s">
        <v>24</v>
      </c>
      <c r="CS4" s="36" t="s">
        <v>23</v>
      </c>
      <c r="CT4" s="36" t="s">
        <v>24</v>
      </c>
      <c r="CU4" s="36" t="s">
        <v>23</v>
      </c>
      <c r="CV4" s="36" t="s">
        <v>24</v>
      </c>
      <c r="CW4" s="36" t="s">
        <v>23</v>
      </c>
      <c r="CX4" s="36" t="s">
        <v>24</v>
      </c>
      <c r="CY4" s="36" t="s">
        <v>23</v>
      </c>
      <c r="CZ4" s="36" t="s">
        <v>24</v>
      </c>
      <c r="DA4" s="36" t="s">
        <v>23</v>
      </c>
      <c r="DB4" s="36" t="s">
        <v>24</v>
      </c>
      <c r="DC4" s="36" t="s">
        <v>23</v>
      </c>
      <c r="DD4" s="36" t="s">
        <v>24</v>
      </c>
      <c r="DE4" s="36" t="s">
        <v>23</v>
      </c>
      <c r="DF4" s="36" t="s">
        <v>24</v>
      </c>
      <c r="DG4" s="36" t="s">
        <v>23</v>
      </c>
      <c r="DH4" s="36" t="s">
        <v>24</v>
      </c>
      <c r="DI4" s="36" t="s">
        <v>23</v>
      </c>
      <c r="DJ4" s="36" t="s">
        <v>24</v>
      </c>
      <c r="DK4" s="36" t="s">
        <v>23</v>
      </c>
      <c r="DL4" s="36" t="s">
        <v>24</v>
      </c>
      <c r="DM4" s="36" t="s">
        <v>23</v>
      </c>
      <c r="DN4" s="36" t="s">
        <v>24</v>
      </c>
      <c r="DO4" s="36" t="s">
        <v>23</v>
      </c>
      <c r="DP4" s="36" t="s">
        <v>24</v>
      </c>
      <c r="DQ4" s="36" t="s">
        <v>23</v>
      </c>
      <c r="DR4" s="36" t="s">
        <v>24</v>
      </c>
      <c r="DS4" s="36" t="s">
        <v>23</v>
      </c>
      <c r="DT4" s="36" t="s">
        <v>24</v>
      </c>
      <c r="DU4" s="36" t="s">
        <v>23</v>
      </c>
      <c r="DV4" s="36" t="s">
        <v>24</v>
      </c>
      <c r="DW4" s="36" t="s">
        <v>23</v>
      </c>
      <c r="DX4" s="36" t="s">
        <v>24</v>
      </c>
      <c r="DY4" s="36" t="s">
        <v>23</v>
      </c>
      <c r="DZ4" s="36" t="s">
        <v>24</v>
      </c>
      <c r="EA4" s="36" t="s">
        <v>23</v>
      </c>
      <c r="EB4" s="36" t="s">
        <v>24</v>
      </c>
      <c r="EC4" s="36" t="s">
        <v>23</v>
      </c>
      <c r="ED4" s="36" t="s">
        <v>24</v>
      </c>
      <c r="EE4" s="36" t="s">
        <v>23</v>
      </c>
      <c r="EF4" s="36" t="s">
        <v>24</v>
      </c>
      <c r="EG4" s="36" t="s">
        <v>23</v>
      </c>
      <c r="EH4" s="36" t="s">
        <v>24</v>
      </c>
      <c r="EI4" s="37" t="s">
        <v>23</v>
      </c>
      <c r="EJ4" s="36" t="s">
        <v>24</v>
      </c>
      <c r="EK4" s="36" t="s">
        <v>23</v>
      </c>
      <c r="EL4" s="36" t="s">
        <v>24</v>
      </c>
      <c r="EM4" s="36" t="s">
        <v>23</v>
      </c>
      <c r="EN4" s="36" t="s">
        <v>24</v>
      </c>
      <c r="EO4" s="36" t="s">
        <v>23</v>
      </c>
      <c r="EP4" s="36" t="s">
        <v>24</v>
      </c>
      <c r="EQ4" s="36" t="s">
        <v>23</v>
      </c>
      <c r="ER4" s="36" t="s">
        <v>24</v>
      </c>
      <c r="ES4" s="36" t="s">
        <v>23</v>
      </c>
      <c r="ET4" s="36" t="s">
        <v>24</v>
      </c>
      <c r="EU4" s="36" t="s">
        <v>23</v>
      </c>
      <c r="EV4" s="36" t="s">
        <v>24</v>
      </c>
      <c r="EW4" s="36" t="s">
        <v>23</v>
      </c>
      <c r="EX4" s="36" t="s">
        <v>24</v>
      </c>
      <c r="EY4" s="36" t="s">
        <v>23</v>
      </c>
      <c r="EZ4" s="36" t="s">
        <v>24</v>
      </c>
      <c r="FA4" s="36" t="s">
        <v>23</v>
      </c>
      <c r="FB4" s="36" t="s">
        <v>24</v>
      </c>
      <c r="FC4" s="36" t="s">
        <v>23</v>
      </c>
      <c r="FD4" s="36" t="s">
        <v>24</v>
      </c>
      <c r="FE4" s="36" t="s">
        <v>23</v>
      </c>
      <c r="FF4" s="36" t="s">
        <v>24</v>
      </c>
      <c r="FG4" s="36" t="s">
        <v>23</v>
      </c>
      <c r="FH4" s="36" t="s">
        <v>24</v>
      </c>
      <c r="FI4" s="36" t="s">
        <v>23</v>
      </c>
      <c r="FJ4" s="36" t="s">
        <v>24</v>
      </c>
      <c r="FK4" s="36" t="s">
        <v>23</v>
      </c>
      <c r="FL4" s="36" t="s">
        <v>24</v>
      </c>
      <c r="FM4" s="36" t="s">
        <v>23</v>
      </c>
      <c r="FN4" s="36" t="s">
        <v>24</v>
      </c>
      <c r="FO4" s="36" t="s">
        <v>23</v>
      </c>
      <c r="FP4" s="36" t="s">
        <v>24</v>
      </c>
      <c r="FQ4" s="36" t="s">
        <v>23</v>
      </c>
      <c r="FR4" s="36" t="s">
        <v>24</v>
      </c>
      <c r="FS4" s="36" t="s">
        <v>23</v>
      </c>
      <c r="FT4" s="36" t="s">
        <v>24</v>
      </c>
      <c r="FU4" s="36" t="s">
        <v>23</v>
      </c>
      <c r="FV4" s="36" t="s">
        <v>24</v>
      </c>
      <c r="FW4" s="36" t="s">
        <v>23</v>
      </c>
      <c r="FX4" s="36" t="s">
        <v>24</v>
      </c>
      <c r="FY4" s="36" t="s">
        <v>23</v>
      </c>
      <c r="FZ4" s="36" t="s">
        <v>24</v>
      </c>
      <c r="GA4" s="36" t="s">
        <v>23</v>
      </c>
      <c r="GB4" s="36" t="s">
        <v>24</v>
      </c>
      <c r="GC4" s="36" t="s">
        <v>23</v>
      </c>
      <c r="GD4" s="36" t="s">
        <v>24</v>
      </c>
      <c r="GE4" s="36" t="s">
        <v>23</v>
      </c>
      <c r="GF4" s="36" t="s">
        <v>24</v>
      </c>
      <c r="GG4" s="36" t="s">
        <v>23</v>
      </c>
      <c r="GH4" s="36" t="s">
        <v>24</v>
      </c>
      <c r="GI4" s="36" t="s">
        <v>23</v>
      </c>
      <c r="GJ4" s="36" t="s">
        <v>24</v>
      </c>
      <c r="GK4" s="36" t="s">
        <v>23</v>
      </c>
      <c r="GL4" s="36" t="s">
        <v>24</v>
      </c>
      <c r="GM4" s="36" t="s">
        <v>23</v>
      </c>
      <c r="GN4" s="36" t="s">
        <v>24</v>
      </c>
      <c r="GO4" s="36" t="s">
        <v>23</v>
      </c>
      <c r="GP4" s="36" t="s">
        <v>24</v>
      </c>
      <c r="GQ4" s="36" t="s">
        <v>23</v>
      </c>
      <c r="GR4" s="36" t="s">
        <v>24</v>
      </c>
      <c r="GS4" s="36" t="s">
        <v>23</v>
      </c>
      <c r="GT4" s="36" t="s">
        <v>24</v>
      </c>
      <c r="GU4" s="36" t="s">
        <v>23</v>
      </c>
      <c r="GV4" s="36" t="s">
        <v>24</v>
      </c>
      <c r="GW4" s="36" t="s">
        <v>23</v>
      </c>
      <c r="GX4" s="36" t="s">
        <v>24</v>
      </c>
      <c r="GY4" s="36" t="s">
        <v>23</v>
      </c>
      <c r="GZ4" s="36" t="s">
        <v>24</v>
      </c>
      <c r="HA4" s="36" t="s">
        <v>23</v>
      </c>
      <c r="HB4" s="36" t="s">
        <v>24</v>
      </c>
      <c r="HC4" s="36" t="s">
        <v>23</v>
      </c>
      <c r="HD4" s="36" t="s">
        <v>24</v>
      </c>
      <c r="HE4" s="36" t="s">
        <v>23</v>
      </c>
      <c r="HF4" s="36" t="s">
        <v>24</v>
      </c>
      <c r="HG4" s="36" t="s">
        <v>23</v>
      </c>
      <c r="HH4" s="36" t="s">
        <v>24</v>
      </c>
      <c r="HI4" s="36" t="s">
        <v>23</v>
      </c>
      <c r="HJ4" s="36" t="s">
        <v>24</v>
      </c>
      <c r="HK4" s="36" t="s">
        <v>23</v>
      </c>
      <c r="HL4" s="36" t="s">
        <v>24</v>
      </c>
      <c r="HM4" s="36" t="s">
        <v>23</v>
      </c>
      <c r="HN4" s="36" t="s">
        <v>24</v>
      </c>
      <c r="HO4" s="36" t="s">
        <v>23</v>
      </c>
      <c r="HP4" s="38" t="s">
        <v>24</v>
      </c>
      <c r="HQ4" s="36" t="s">
        <v>23</v>
      </c>
      <c r="HR4" s="38" t="s">
        <v>24</v>
      </c>
      <c r="HS4" s="36" t="s">
        <v>23</v>
      </c>
      <c r="HT4" s="38" t="s">
        <v>24</v>
      </c>
      <c r="HU4" s="36" t="s">
        <v>23</v>
      </c>
      <c r="HV4" s="38" t="s">
        <v>24</v>
      </c>
      <c r="HW4" s="36" t="s">
        <v>23</v>
      </c>
      <c r="HX4" s="38" t="s">
        <v>24</v>
      </c>
      <c r="HY4" s="36" t="s">
        <v>23</v>
      </c>
      <c r="HZ4" s="38" t="s">
        <v>24</v>
      </c>
      <c r="IA4" s="36" t="s">
        <v>23</v>
      </c>
      <c r="IB4" s="38" t="s">
        <v>24</v>
      </c>
      <c r="IC4" s="36" t="s">
        <v>23</v>
      </c>
      <c r="ID4" s="38" t="s">
        <v>24</v>
      </c>
      <c r="IE4" s="36" t="s">
        <v>23</v>
      </c>
      <c r="IF4" s="38" t="s">
        <v>24</v>
      </c>
      <c r="IG4" s="36" t="s">
        <v>23</v>
      </c>
      <c r="IH4" s="36" t="s">
        <v>24</v>
      </c>
      <c r="II4" s="36" t="s">
        <v>23</v>
      </c>
      <c r="IJ4" s="36" t="s">
        <v>24</v>
      </c>
      <c r="IK4" s="36" t="s">
        <v>23</v>
      </c>
      <c r="IL4" s="36" t="s">
        <v>24</v>
      </c>
      <c r="IM4" s="36" t="s">
        <v>23</v>
      </c>
      <c r="IN4" s="36" t="s">
        <v>24</v>
      </c>
      <c r="IO4" s="36" t="s">
        <v>23</v>
      </c>
      <c r="IP4" s="36" t="s">
        <v>24</v>
      </c>
      <c r="IQ4" s="36" t="s">
        <v>23</v>
      </c>
      <c r="IR4" s="36" t="s">
        <v>24</v>
      </c>
      <c r="IS4" s="36" t="s">
        <v>23</v>
      </c>
      <c r="IT4" s="36" t="s">
        <v>24</v>
      </c>
      <c r="IU4" s="36" t="s">
        <v>23</v>
      </c>
      <c r="IV4" s="36" t="s">
        <v>24</v>
      </c>
      <c r="IW4" s="36" t="s">
        <v>23</v>
      </c>
      <c r="IX4" s="38" t="s">
        <v>24</v>
      </c>
      <c r="IY4" s="36" t="s">
        <v>23</v>
      </c>
      <c r="IZ4" s="36" t="s">
        <v>24</v>
      </c>
      <c r="JA4" s="36" t="s">
        <v>23</v>
      </c>
      <c r="JB4" s="36" t="s">
        <v>24</v>
      </c>
      <c r="JC4" s="36" t="s">
        <v>23</v>
      </c>
      <c r="JD4" s="36" t="s">
        <v>24</v>
      </c>
      <c r="JE4" s="36" t="s">
        <v>23</v>
      </c>
      <c r="JF4" s="36" t="s">
        <v>24</v>
      </c>
      <c r="JG4" s="36" t="s">
        <v>23</v>
      </c>
      <c r="JH4" s="36" t="s">
        <v>24</v>
      </c>
      <c r="JI4" s="36" t="s">
        <v>23</v>
      </c>
      <c r="JJ4" s="36" t="s">
        <v>24</v>
      </c>
      <c r="JK4" s="36" t="s">
        <v>23</v>
      </c>
      <c r="JL4" s="36" t="s">
        <v>24</v>
      </c>
      <c r="JM4" s="36" t="s">
        <v>23</v>
      </c>
      <c r="JN4" s="36" t="s">
        <v>24</v>
      </c>
      <c r="JO4" s="36" t="s">
        <v>23</v>
      </c>
      <c r="JP4" s="38" t="s">
        <v>24</v>
      </c>
      <c r="JQ4" s="36" t="s">
        <v>23</v>
      </c>
      <c r="JR4" s="36" t="s">
        <v>24</v>
      </c>
      <c r="JS4" s="36" t="s">
        <v>23</v>
      </c>
      <c r="JT4" s="36" t="s">
        <v>24</v>
      </c>
      <c r="JU4" s="36" t="s">
        <v>23</v>
      </c>
      <c r="JV4" s="36" t="s">
        <v>24</v>
      </c>
      <c r="JW4" s="36" t="s">
        <v>23</v>
      </c>
      <c r="JX4" s="36" t="s">
        <v>24</v>
      </c>
      <c r="JY4" s="36" t="s">
        <v>23</v>
      </c>
      <c r="JZ4" s="36" t="s">
        <v>24</v>
      </c>
      <c r="KA4" s="36" t="s">
        <v>23</v>
      </c>
      <c r="KB4" s="36" t="s">
        <v>24</v>
      </c>
      <c r="KC4" s="36" t="s">
        <v>23</v>
      </c>
      <c r="KD4" s="36" t="s">
        <v>24</v>
      </c>
      <c r="KE4" s="36" t="s">
        <v>23</v>
      </c>
      <c r="KF4" s="36" t="s">
        <v>24</v>
      </c>
      <c r="KG4" s="36" t="s">
        <v>23</v>
      </c>
      <c r="KH4" s="38" t="s">
        <v>24</v>
      </c>
      <c r="KI4" s="36" t="s">
        <v>23</v>
      </c>
      <c r="KJ4" s="38" t="s">
        <v>24</v>
      </c>
      <c r="KK4" s="36" t="s">
        <v>23</v>
      </c>
      <c r="KL4" s="38" t="s">
        <v>24</v>
      </c>
      <c r="KM4" s="36" t="s">
        <v>23</v>
      </c>
      <c r="KN4" s="38" t="s">
        <v>24</v>
      </c>
      <c r="KO4" s="36" t="s">
        <v>23</v>
      </c>
      <c r="KP4" s="38" t="s">
        <v>24</v>
      </c>
      <c r="KQ4" s="36" t="s">
        <v>23</v>
      </c>
      <c r="KR4" s="38" t="s">
        <v>24</v>
      </c>
      <c r="KS4" s="36" t="s">
        <v>23</v>
      </c>
      <c r="KT4" s="38" t="s">
        <v>24</v>
      </c>
      <c r="KU4" s="36" t="s">
        <v>23</v>
      </c>
      <c r="KV4" s="38" t="s">
        <v>24</v>
      </c>
      <c r="KW4" s="36" t="s">
        <v>23</v>
      </c>
      <c r="KX4" s="38" t="s">
        <v>24</v>
      </c>
      <c r="KY4" s="36" t="s">
        <v>23</v>
      </c>
      <c r="KZ4" s="38" t="s">
        <v>24</v>
      </c>
      <c r="LA4" s="36" t="s">
        <v>23</v>
      </c>
      <c r="LB4" s="38" t="s">
        <v>24</v>
      </c>
      <c r="LC4" s="36" t="s">
        <v>23</v>
      </c>
      <c r="LD4" s="38" t="s">
        <v>24</v>
      </c>
      <c r="LE4" s="36" t="s">
        <v>23</v>
      </c>
      <c r="LF4" s="38" t="s">
        <v>24</v>
      </c>
      <c r="LG4" s="36" t="s">
        <v>23</v>
      </c>
      <c r="LH4" s="36" t="s">
        <v>24</v>
      </c>
      <c r="LI4" s="36" t="s">
        <v>23</v>
      </c>
      <c r="LJ4" s="36" t="s">
        <v>24</v>
      </c>
      <c r="LK4" s="36" t="s">
        <v>23</v>
      </c>
      <c r="LL4" s="36" t="s">
        <v>24</v>
      </c>
      <c r="LM4" s="36" t="s">
        <v>23</v>
      </c>
      <c r="LN4" s="36" t="s">
        <v>24</v>
      </c>
      <c r="LO4" s="36" t="s">
        <v>23</v>
      </c>
      <c r="LP4" s="36" t="s">
        <v>24</v>
      </c>
      <c r="LQ4" s="36" t="s">
        <v>23</v>
      </c>
      <c r="LR4" s="36" t="s">
        <v>24</v>
      </c>
      <c r="LS4" s="36" t="s">
        <v>23</v>
      </c>
      <c r="LT4" s="36" t="s">
        <v>24</v>
      </c>
      <c r="LU4" s="36" t="s">
        <v>23</v>
      </c>
      <c r="LV4" s="36" t="s">
        <v>24</v>
      </c>
      <c r="LW4" s="36" t="s">
        <v>23</v>
      </c>
      <c r="LX4" s="38" t="s">
        <v>24</v>
      </c>
      <c r="LY4" s="36" t="s">
        <v>23</v>
      </c>
      <c r="LZ4" s="36" t="s">
        <v>24</v>
      </c>
      <c r="MA4" s="36" t="s">
        <v>23</v>
      </c>
      <c r="MB4" s="36" t="s">
        <v>24</v>
      </c>
      <c r="MC4" s="36" t="s">
        <v>23</v>
      </c>
      <c r="MD4" s="36" t="s">
        <v>24</v>
      </c>
      <c r="ME4" s="36" t="s">
        <v>23</v>
      </c>
      <c r="MF4" s="36" t="s">
        <v>24</v>
      </c>
      <c r="MG4" s="36" t="s">
        <v>23</v>
      </c>
      <c r="MH4" s="36" t="s">
        <v>24</v>
      </c>
      <c r="MI4" s="36" t="s">
        <v>23</v>
      </c>
      <c r="MJ4" s="36" t="s">
        <v>24</v>
      </c>
      <c r="MK4" s="36" t="s">
        <v>23</v>
      </c>
      <c r="ML4" s="36" t="s">
        <v>24</v>
      </c>
      <c r="MM4" s="36" t="s">
        <v>23</v>
      </c>
      <c r="MN4" s="36" t="s">
        <v>24</v>
      </c>
      <c r="MO4" s="36" t="s">
        <v>23</v>
      </c>
      <c r="MP4" s="38" t="s">
        <v>24</v>
      </c>
      <c r="MQ4" s="36" t="s">
        <v>23</v>
      </c>
      <c r="MR4" s="36" t="s">
        <v>24</v>
      </c>
      <c r="MS4" s="36" t="s">
        <v>23</v>
      </c>
      <c r="MT4" s="36" t="s">
        <v>24</v>
      </c>
      <c r="MU4" s="36" t="s">
        <v>23</v>
      </c>
      <c r="MV4" s="36" t="s">
        <v>24</v>
      </c>
      <c r="MW4" s="36" t="s">
        <v>23</v>
      </c>
      <c r="MX4" s="36" t="s">
        <v>24</v>
      </c>
      <c r="MY4" s="36" t="s">
        <v>23</v>
      </c>
      <c r="MZ4" s="36" t="s">
        <v>24</v>
      </c>
      <c r="NA4" s="36" t="s">
        <v>23</v>
      </c>
      <c r="NB4" s="36" t="s">
        <v>24</v>
      </c>
      <c r="NC4" s="36" t="s">
        <v>23</v>
      </c>
      <c r="ND4" s="36" t="s">
        <v>24</v>
      </c>
      <c r="NE4" s="36" t="s">
        <v>23</v>
      </c>
      <c r="NF4" s="36" t="s">
        <v>24</v>
      </c>
      <c r="NG4" s="36" t="s">
        <v>23</v>
      </c>
      <c r="NH4" s="38" t="s">
        <v>24</v>
      </c>
      <c r="NI4" s="36" t="s">
        <v>23</v>
      </c>
      <c r="NJ4" s="38" t="s">
        <v>24</v>
      </c>
      <c r="NK4" s="36" t="s">
        <v>23</v>
      </c>
      <c r="NL4" s="38" t="s">
        <v>24</v>
      </c>
      <c r="NM4" s="36" t="s">
        <v>23</v>
      </c>
      <c r="NN4" s="38" t="s">
        <v>24</v>
      </c>
      <c r="NO4" s="36" t="s">
        <v>23</v>
      </c>
      <c r="NP4" s="38" t="s">
        <v>24</v>
      </c>
      <c r="NQ4" s="36" t="s">
        <v>23</v>
      </c>
      <c r="NR4" s="36" t="s">
        <v>24</v>
      </c>
      <c r="NS4" s="36" t="s">
        <v>23</v>
      </c>
      <c r="NT4" s="36" t="s">
        <v>24</v>
      </c>
      <c r="NU4" s="36" t="s">
        <v>23</v>
      </c>
      <c r="NV4" s="36" t="s">
        <v>24</v>
      </c>
      <c r="NW4" s="36" t="s">
        <v>23</v>
      </c>
      <c r="NX4" s="36" t="s">
        <v>24</v>
      </c>
      <c r="NY4" s="36" t="s">
        <v>23</v>
      </c>
      <c r="NZ4" s="36" t="s">
        <v>24</v>
      </c>
      <c r="OA4" s="36" t="s">
        <v>23</v>
      </c>
      <c r="OB4" s="36" t="s">
        <v>24</v>
      </c>
      <c r="OC4" s="36" t="s">
        <v>23</v>
      </c>
      <c r="OD4" s="36" t="s">
        <v>24</v>
      </c>
      <c r="OE4" s="36" t="s">
        <v>23</v>
      </c>
      <c r="OF4" s="36" t="s">
        <v>24</v>
      </c>
      <c r="OG4" s="36" t="s">
        <v>23</v>
      </c>
      <c r="OH4" s="36" t="s">
        <v>24</v>
      </c>
      <c r="OI4" s="36" t="s">
        <v>23</v>
      </c>
      <c r="OJ4" s="36" t="s">
        <v>24</v>
      </c>
      <c r="OK4" s="36" t="s">
        <v>23</v>
      </c>
      <c r="OL4" s="36" t="s">
        <v>24</v>
      </c>
      <c r="OM4" s="36" t="s">
        <v>23</v>
      </c>
      <c r="ON4" s="36" t="s">
        <v>24</v>
      </c>
      <c r="OO4" s="36" t="s">
        <v>23</v>
      </c>
      <c r="OP4" s="36" t="s">
        <v>24</v>
      </c>
      <c r="OQ4" s="36" t="s">
        <v>23</v>
      </c>
      <c r="OR4" s="36" t="s">
        <v>24</v>
      </c>
      <c r="OS4" s="36" t="s">
        <v>23</v>
      </c>
      <c r="OT4" s="36" t="s">
        <v>24</v>
      </c>
      <c r="OU4" s="36" t="s">
        <v>23</v>
      </c>
      <c r="OV4" s="36" t="s">
        <v>24</v>
      </c>
      <c r="OW4" s="36" t="s">
        <v>23</v>
      </c>
      <c r="OX4" s="36" t="s">
        <v>24</v>
      </c>
      <c r="OY4" s="36" t="s">
        <v>23</v>
      </c>
      <c r="OZ4" s="36" t="s">
        <v>24</v>
      </c>
      <c r="PA4" s="36" t="s">
        <v>23</v>
      </c>
      <c r="PB4" s="36" t="s">
        <v>24</v>
      </c>
      <c r="PC4" s="36" t="s">
        <v>23</v>
      </c>
      <c r="PD4" s="36" t="s">
        <v>24</v>
      </c>
      <c r="PE4" s="36" t="s">
        <v>23</v>
      </c>
      <c r="PF4" s="36" t="s">
        <v>24</v>
      </c>
      <c r="PG4" s="36" t="s">
        <v>23</v>
      </c>
      <c r="PH4" s="36" t="s">
        <v>24</v>
      </c>
      <c r="PI4" s="36" t="s">
        <v>23</v>
      </c>
      <c r="PJ4" s="36" t="s">
        <v>24</v>
      </c>
      <c r="PK4" s="36" t="s">
        <v>23</v>
      </c>
      <c r="PL4" s="36" t="s">
        <v>24</v>
      </c>
      <c r="PM4" s="36" t="s">
        <v>23</v>
      </c>
      <c r="PN4" s="36" t="s">
        <v>24</v>
      </c>
      <c r="PO4" s="36" t="s">
        <v>23</v>
      </c>
      <c r="PP4" s="36" t="s">
        <v>24</v>
      </c>
      <c r="PQ4" s="36" t="s">
        <v>23</v>
      </c>
      <c r="PR4" s="36" t="s">
        <v>24</v>
      </c>
      <c r="PS4" s="36" t="s">
        <v>23</v>
      </c>
      <c r="PT4" s="36" t="s">
        <v>24</v>
      </c>
      <c r="PU4" s="36" t="s">
        <v>23</v>
      </c>
      <c r="PV4" s="36" t="s">
        <v>24</v>
      </c>
      <c r="PW4" s="36" t="s">
        <v>23</v>
      </c>
      <c r="PX4" s="36" t="s">
        <v>24</v>
      </c>
      <c r="PY4" s="36" t="s">
        <v>23</v>
      </c>
      <c r="PZ4" s="36" t="s">
        <v>24</v>
      </c>
      <c r="QA4" s="36" t="s">
        <v>23</v>
      </c>
      <c r="QB4" s="36" t="s">
        <v>24</v>
      </c>
      <c r="QC4" s="36" t="s">
        <v>23</v>
      </c>
      <c r="QD4" s="36" t="s">
        <v>24</v>
      </c>
      <c r="QE4" s="36" t="s">
        <v>23</v>
      </c>
      <c r="QF4" s="36" t="s">
        <v>24</v>
      </c>
      <c r="QG4" s="36" t="s">
        <v>23</v>
      </c>
      <c r="QH4" s="36" t="s">
        <v>24</v>
      </c>
      <c r="QI4" s="36" t="s">
        <v>23</v>
      </c>
      <c r="QJ4" s="36" t="s">
        <v>24</v>
      </c>
      <c r="QK4" s="36" t="s">
        <v>23</v>
      </c>
      <c r="QL4" s="36" t="s">
        <v>24</v>
      </c>
      <c r="QM4" s="36" t="s">
        <v>23</v>
      </c>
      <c r="QN4" s="36" t="s">
        <v>24</v>
      </c>
      <c r="QO4" s="36" t="s">
        <v>23</v>
      </c>
      <c r="QP4" s="38" t="s">
        <v>24</v>
      </c>
      <c r="QQ4" s="36" t="s">
        <v>23</v>
      </c>
      <c r="QR4" s="38" t="s">
        <v>24</v>
      </c>
      <c r="QS4" s="36" t="s">
        <v>23</v>
      </c>
      <c r="QT4" s="38" t="s">
        <v>24</v>
      </c>
      <c r="QU4" s="36" t="s">
        <v>23</v>
      </c>
      <c r="QV4" s="38" t="s">
        <v>24</v>
      </c>
      <c r="QW4" s="36" t="s">
        <v>23</v>
      </c>
      <c r="QX4" s="38" t="s">
        <v>24</v>
      </c>
      <c r="QY4" s="36" t="s">
        <v>23</v>
      </c>
      <c r="QZ4" s="38" t="s">
        <v>24</v>
      </c>
      <c r="RA4" s="36" t="s">
        <v>23</v>
      </c>
      <c r="RB4" s="38" t="s">
        <v>24</v>
      </c>
      <c r="RC4" s="36" t="s">
        <v>23</v>
      </c>
      <c r="RD4" s="38" t="s">
        <v>24</v>
      </c>
      <c r="RE4" s="36" t="s">
        <v>23</v>
      </c>
      <c r="RF4" s="38" t="s">
        <v>24</v>
      </c>
      <c r="RG4" s="36" t="s">
        <v>23</v>
      </c>
      <c r="RH4" s="36" t="s">
        <v>24</v>
      </c>
      <c r="RI4" s="36" t="s">
        <v>23</v>
      </c>
      <c r="RJ4" s="36" t="s">
        <v>24</v>
      </c>
      <c r="RK4" s="36" t="s">
        <v>23</v>
      </c>
      <c r="RL4" s="36" t="s">
        <v>24</v>
      </c>
      <c r="RM4" s="36" t="s">
        <v>23</v>
      </c>
      <c r="RN4" s="36" t="s">
        <v>24</v>
      </c>
      <c r="RO4" s="36" t="s">
        <v>23</v>
      </c>
      <c r="RP4" s="36" t="s">
        <v>24</v>
      </c>
      <c r="RQ4" s="36" t="s">
        <v>23</v>
      </c>
      <c r="RR4" s="36" t="s">
        <v>24</v>
      </c>
      <c r="RS4" s="36" t="s">
        <v>23</v>
      </c>
      <c r="RT4" s="36" t="s">
        <v>24</v>
      </c>
      <c r="RU4" s="36" t="s">
        <v>23</v>
      </c>
      <c r="RV4" s="36" t="s">
        <v>24</v>
      </c>
      <c r="RW4" s="36" t="s">
        <v>23</v>
      </c>
      <c r="RX4" s="38" t="s">
        <v>24</v>
      </c>
      <c r="RY4" s="36" t="s">
        <v>23</v>
      </c>
      <c r="RZ4" s="36" t="s">
        <v>24</v>
      </c>
      <c r="SA4" s="36" t="s">
        <v>23</v>
      </c>
      <c r="SB4" s="36" t="s">
        <v>24</v>
      </c>
      <c r="SC4" s="36" t="s">
        <v>23</v>
      </c>
      <c r="SD4" s="36" t="s">
        <v>24</v>
      </c>
      <c r="SE4" s="36" t="s">
        <v>23</v>
      </c>
      <c r="SF4" s="36" t="s">
        <v>24</v>
      </c>
      <c r="SG4" s="36" t="s">
        <v>23</v>
      </c>
      <c r="SH4" s="36" t="s">
        <v>24</v>
      </c>
      <c r="SI4" s="36" t="s">
        <v>23</v>
      </c>
      <c r="SJ4" s="36" t="s">
        <v>24</v>
      </c>
      <c r="SK4" s="36" t="s">
        <v>23</v>
      </c>
      <c r="SL4" s="36" t="s">
        <v>24</v>
      </c>
      <c r="SM4" s="36" t="s">
        <v>23</v>
      </c>
      <c r="SN4" s="36" t="s">
        <v>24</v>
      </c>
      <c r="SO4" s="36" t="s">
        <v>23</v>
      </c>
      <c r="SP4" s="38" t="s">
        <v>24</v>
      </c>
      <c r="SQ4" s="36" t="s">
        <v>23</v>
      </c>
      <c r="SR4" s="36" t="s">
        <v>24</v>
      </c>
      <c r="SS4" s="36" t="s">
        <v>23</v>
      </c>
      <c r="ST4" s="36" t="s">
        <v>24</v>
      </c>
      <c r="SU4" s="36" t="s">
        <v>23</v>
      </c>
      <c r="SV4" s="36" t="s">
        <v>24</v>
      </c>
      <c r="SW4" s="36" t="s">
        <v>23</v>
      </c>
      <c r="SX4" s="36" t="s">
        <v>24</v>
      </c>
      <c r="SY4" s="36" t="s">
        <v>23</v>
      </c>
      <c r="SZ4" s="36" t="s">
        <v>24</v>
      </c>
      <c r="TA4" s="36" t="s">
        <v>23</v>
      </c>
      <c r="TB4" s="36" t="s">
        <v>24</v>
      </c>
      <c r="TC4" s="36" t="s">
        <v>23</v>
      </c>
      <c r="TD4" s="36" t="s">
        <v>24</v>
      </c>
      <c r="TE4" s="36" t="s">
        <v>23</v>
      </c>
      <c r="TF4" s="36" t="s">
        <v>24</v>
      </c>
      <c r="TG4" s="36" t="s">
        <v>23</v>
      </c>
      <c r="TH4" s="38" t="s">
        <v>24</v>
      </c>
      <c r="TI4" s="36" t="s">
        <v>23</v>
      </c>
      <c r="TJ4" s="38" t="s">
        <v>24</v>
      </c>
      <c r="TK4" s="36" t="s">
        <v>23</v>
      </c>
      <c r="TL4" s="38" t="s">
        <v>24</v>
      </c>
      <c r="TM4" s="36" t="s">
        <v>23</v>
      </c>
      <c r="TN4" s="38" t="s">
        <v>24</v>
      </c>
      <c r="TO4" s="36" t="s">
        <v>23</v>
      </c>
      <c r="TP4" s="38" t="s">
        <v>24</v>
      </c>
      <c r="TQ4" s="36" t="s">
        <v>23</v>
      </c>
      <c r="TR4" s="38" t="s">
        <v>24</v>
      </c>
      <c r="TS4" s="36" t="s">
        <v>23</v>
      </c>
      <c r="TT4" s="38" t="s">
        <v>24</v>
      </c>
      <c r="TU4" s="36" t="s">
        <v>23</v>
      </c>
      <c r="TV4" s="38" t="s">
        <v>24</v>
      </c>
      <c r="TW4" s="36" t="s">
        <v>23</v>
      </c>
      <c r="TX4" s="38" t="s">
        <v>24</v>
      </c>
      <c r="TY4" s="36" t="s">
        <v>23</v>
      </c>
      <c r="TZ4" s="38" t="s">
        <v>24</v>
      </c>
      <c r="UA4" s="36" t="s">
        <v>23</v>
      </c>
      <c r="UB4" s="38" t="s">
        <v>24</v>
      </c>
      <c r="UC4" s="36" t="s">
        <v>23</v>
      </c>
      <c r="UD4" s="38" t="s">
        <v>24</v>
      </c>
      <c r="UE4" s="36" t="s">
        <v>23</v>
      </c>
      <c r="UF4" s="38" t="s">
        <v>24</v>
      </c>
      <c r="UG4" s="36" t="s">
        <v>23</v>
      </c>
      <c r="UH4" s="36" t="s">
        <v>24</v>
      </c>
      <c r="UI4" s="36" t="s">
        <v>23</v>
      </c>
      <c r="UJ4" s="36" t="s">
        <v>24</v>
      </c>
      <c r="UK4" s="36" t="s">
        <v>23</v>
      </c>
      <c r="UL4" s="36" t="s">
        <v>24</v>
      </c>
      <c r="UM4" s="36" t="s">
        <v>23</v>
      </c>
      <c r="UN4" s="36" t="s">
        <v>24</v>
      </c>
      <c r="UO4" s="36" t="s">
        <v>23</v>
      </c>
      <c r="UP4" s="36" t="s">
        <v>24</v>
      </c>
      <c r="UQ4" s="36" t="s">
        <v>23</v>
      </c>
      <c r="UR4" s="36" t="s">
        <v>24</v>
      </c>
      <c r="US4" s="36" t="s">
        <v>23</v>
      </c>
      <c r="UT4" s="36" t="s">
        <v>24</v>
      </c>
      <c r="UU4" s="36" t="s">
        <v>23</v>
      </c>
      <c r="UV4" s="36" t="s">
        <v>24</v>
      </c>
      <c r="UW4" s="36" t="s">
        <v>23</v>
      </c>
      <c r="UX4" s="38" t="s">
        <v>24</v>
      </c>
      <c r="UY4" s="36" t="s">
        <v>23</v>
      </c>
      <c r="UZ4" s="36" t="s">
        <v>24</v>
      </c>
      <c r="VA4" s="36" t="s">
        <v>23</v>
      </c>
      <c r="VB4" s="36" t="s">
        <v>24</v>
      </c>
      <c r="VC4" s="36" t="s">
        <v>23</v>
      </c>
      <c r="VD4" s="36" t="s">
        <v>24</v>
      </c>
      <c r="VE4" s="36" t="s">
        <v>23</v>
      </c>
      <c r="VF4" s="36" t="s">
        <v>24</v>
      </c>
      <c r="VG4" s="36" t="s">
        <v>23</v>
      </c>
      <c r="VH4" s="36" t="s">
        <v>24</v>
      </c>
      <c r="VI4" s="36" t="s">
        <v>23</v>
      </c>
      <c r="VJ4" s="36" t="s">
        <v>24</v>
      </c>
      <c r="VK4" s="36" t="s">
        <v>23</v>
      </c>
      <c r="VL4" s="36" t="s">
        <v>24</v>
      </c>
      <c r="VM4" s="36" t="s">
        <v>23</v>
      </c>
      <c r="VN4" s="36" t="s">
        <v>24</v>
      </c>
      <c r="VO4" s="36" t="s">
        <v>23</v>
      </c>
      <c r="VP4" s="38" t="s">
        <v>24</v>
      </c>
      <c r="VQ4" s="36" t="s">
        <v>23</v>
      </c>
      <c r="VR4" s="36" t="s">
        <v>24</v>
      </c>
      <c r="VS4" s="36" t="s">
        <v>23</v>
      </c>
      <c r="VT4" s="36" t="s">
        <v>24</v>
      </c>
      <c r="VU4" s="36" t="s">
        <v>23</v>
      </c>
      <c r="VV4" s="36" t="s">
        <v>24</v>
      </c>
      <c r="VW4" s="36" t="s">
        <v>23</v>
      </c>
      <c r="VX4" s="36" t="s">
        <v>24</v>
      </c>
      <c r="VY4" s="36" t="s">
        <v>23</v>
      </c>
      <c r="VZ4" s="36" t="s">
        <v>24</v>
      </c>
      <c r="WA4" s="36" t="s">
        <v>23</v>
      </c>
      <c r="WB4" s="36" t="s">
        <v>24</v>
      </c>
      <c r="WC4" s="36" t="s">
        <v>23</v>
      </c>
      <c r="WD4" s="36" t="s">
        <v>24</v>
      </c>
      <c r="WE4" s="36" t="s">
        <v>23</v>
      </c>
      <c r="WF4" s="36" t="s">
        <v>24</v>
      </c>
      <c r="WG4" s="36" t="s">
        <v>23</v>
      </c>
      <c r="WH4" s="38" t="s">
        <v>24</v>
      </c>
      <c r="WI4" s="36" t="s">
        <v>23</v>
      </c>
      <c r="WJ4" s="38" t="s">
        <v>24</v>
      </c>
      <c r="WK4" s="36" t="s">
        <v>23</v>
      </c>
      <c r="WL4" s="38" t="s">
        <v>24</v>
      </c>
      <c r="WM4" s="36" t="s">
        <v>23</v>
      </c>
      <c r="WN4" s="38" t="s">
        <v>24</v>
      </c>
      <c r="WO4" s="36" t="s">
        <v>23</v>
      </c>
      <c r="WP4" s="38" t="s">
        <v>24</v>
      </c>
    </row>
    <row r="5" spans="1:614" ht="27.75" customHeight="1" x14ac:dyDescent="0.25">
      <c r="A5" s="35">
        <v>12615</v>
      </c>
      <c r="B5" s="35" t="s">
        <v>25</v>
      </c>
      <c r="C5" s="35" t="s">
        <v>25</v>
      </c>
      <c r="D5" s="35">
        <v>2018</v>
      </c>
      <c r="E5" s="35">
        <v>2</v>
      </c>
      <c r="F5" s="35" t="s">
        <v>26</v>
      </c>
      <c r="G5" s="35" t="s">
        <v>27</v>
      </c>
      <c r="H5" s="35" t="s">
        <v>49</v>
      </c>
      <c r="I5" s="39">
        <v>14</v>
      </c>
      <c r="J5" s="40" t="s">
        <v>437</v>
      </c>
      <c r="K5" s="35" t="s">
        <v>30</v>
      </c>
      <c r="L5" s="45" t="s">
        <v>37</v>
      </c>
      <c r="M5" s="27" t="s">
        <v>455</v>
      </c>
      <c r="N5" s="27" t="s">
        <v>471</v>
      </c>
      <c r="O5" s="47" t="s">
        <v>380</v>
      </c>
      <c r="P5" s="44"/>
      <c r="Q5" s="46" t="s">
        <v>40</v>
      </c>
      <c r="R5" s="90"/>
      <c r="S5" s="92"/>
      <c r="T5" s="92"/>
      <c r="U5" s="30"/>
      <c r="V5" s="30"/>
      <c r="W5" s="30"/>
      <c r="X5" s="30"/>
      <c r="Y5" s="30"/>
      <c r="Z5" s="30"/>
      <c r="AA5" s="35"/>
      <c r="AB5" s="35">
        <v>0.62</v>
      </c>
      <c r="AC5" s="35"/>
      <c r="AD5" s="35">
        <v>0.82</v>
      </c>
      <c r="AE5" s="35"/>
      <c r="AF5" s="35">
        <v>1.05</v>
      </c>
      <c r="AG5" s="35"/>
      <c r="AH5" s="35">
        <v>1.4</v>
      </c>
      <c r="AI5" s="35"/>
      <c r="AJ5" s="35">
        <v>1.7</v>
      </c>
      <c r="AK5" s="35"/>
      <c r="AL5" s="35">
        <v>2.2000000000000002</v>
      </c>
      <c r="AM5" s="35"/>
      <c r="AN5" s="35">
        <v>2.9</v>
      </c>
      <c r="AO5" s="35"/>
      <c r="AP5" s="35">
        <v>3.8</v>
      </c>
      <c r="AQ5" s="35"/>
      <c r="AR5" s="35">
        <v>5.0999999999999996</v>
      </c>
      <c r="AS5" s="35"/>
      <c r="AT5" s="35">
        <v>8.1</v>
      </c>
      <c r="AU5" s="35"/>
      <c r="AV5" s="35">
        <v>12</v>
      </c>
      <c r="AW5" s="35"/>
      <c r="AX5" s="35">
        <v>15.4</v>
      </c>
      <c r="AY5" s="35"/>
      <c r="AZ5" s="35">
        <v>22</v>
      </c>
      <c r="BA5" s="35"/>
      <c r="BB5" s="35">
        <v>30</v>
      </c>
      <c r="BC5" s="35"/>
      <c r="BD5" s="35">
        <v>36</v>
      </c>
      <c r="BE5" s="35"/>
      <c r="BF5" s="35">
        <v>43</v>
      </c>
      <c r="BG5" s="35"/>
      <c r="BH5" s="35">
        <v>57</v>
      </c>
      <c r="BI5" s="35"/>
      <c r="BJ5" s="35">
        <v>69</v>
      </c>
      <c r="BK5" s="35"/>
      <c r="BL5" s="35">
        <v>84</v>
      </c>
      <c r="BM5" s="35"/>
      <c r="BN5" s="35">
        <v>101</v>
      </c>
      <c r="BO5" s="35"/>
      <c r="BP5" s="35">
        <v>134</v>
      </c>
      <c r="BQ5" s="35"/>
      <c r="BR5" s="35">
        <v>164</v>
      </c>
      <c r="BS5" s="35"/>
      <c r="BT5" s="35">
        <v>204</v>
      </c>
      <c r="BU5" s="35"/>
      <c r="BV5" s="35">
        <v>247</v>
      </c>
      <c r="BW5" s="35"/>
      <c r="BX5" s="35">
        <v>288</v>
      </c>
      <c r="BY5" s="35"/>
      <c r="BZ5" s="35">
        <v>348</v>
      </c>
      <c r="CA5" s="35"/>
      <c r="CB5" s="35">
        <v>435</v>
      </c>
      <c r="CC5" s="35"/>
      <c r="CD5" s="35">
        <v>548</v>
      </c>
      <c r="CE5" s="38"/>
      <c r="CF5" s="35">
        <v>618</v>
      </c>
      <c r="CG5" s="35"/>
      <c r="CH5" s="35">
        <v>653</v>
      </c>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8"/>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8"/>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8"/>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row>
    <row r="6" spans="1:614" ht="48.75" customHeight="1" x14ac:dyDescent="0.25">
      <c r="A6" s="35">
        <v>12615</v>
      </c>
      <c r="B6" s="35" t="s">
        <v>25</v>
      </c>
      <c r="C6" s="35" t="s">
        <v>25</v>
      </c>
      <c r="D6" s="35">
        <v>2018</v>
      </c>
      <c r="E6" s="35">
        <v>2</v>
      </c>
      <c r="F6" s="35" t="s">
        <v>26</v>
      </c>
      <c r="G6" s="35" t="s">
        <v>27</v>
      </c>
      <c r="H6" s="35" t="s">
        <v>49</v>
      </c>
      <c r="I6" s="39">
        <v>14</v>
      </c>
      <c r="J6" s="40" t="s">
        <v>433</v>
      </c>
      <c r="K6" s="35" t="s">
        <v>30</v>
      </c>
      <c r="L6" s="45" t="s">
        <v>37</v>
      </c>
      <c r="M6" s="27" t="s">
        <v>456</v>
      </c>
      <c r="N6" s="28" t="s">
        <v>461</v>
      </c>
      <c r="O6" s="47" t="s">
        <v>380</v>
      </c>
      <c r="P6" s="44"/>
      <c r="Q6" s="46" t="s">
        <v>40</v>
      </c>
      <c r="R6" s="91"/>
      <c r="S6" s="93"/>
      <c r="T6" s="93"/>
      <c r="U6" s="30"/>
      <c r="V6" s="30"/>
      <c r="W6" s="30"/>
      <c r="X6" s="30"/>
      <c r="Y6" s="30"/>
      <c r="Z6" s="30"/>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43">
        <v>144.5</v>
      </c>
      <c r="CJ6" s="43">
        <v>212.5</v>
      </c>
      <c r="CK6" s="43">
        <v>144.5</v>
      </c>
      <c r="CL6" s="43">
        <v>212.5</v>
      </c>
      <c r="CM6" s="43">
        <v>144.5</v>
      </c>
      <c r="CN6" s="43">
        <v>212.5</v>
      </c>
      <c r="CO6" s="43">
        <v>144.5</v>
      </c>
      <c r="CP6" s="43">
        <v>212.5</v>
      </c>
      <c r="CQ6" s="43">
        <v>144.5</v>
      </c>
      <c r="CR6" s="43">
        <v>212.5</v>
      </c>
      <c r="CS6" s="43">
        <v>144.5</v>
      </c>
      <c r="CT6" s="43">
        <v>212.5</v>
      </c>
      <c r="CU6" s="43">
        <v>144.5</v>
      </c>
      <c r="CV6" s="43">
        <v>212.5</v>
      </c>
      <c r="CW6" s="43">
        <v>144.5</v>
      </c>
      <c r="CX6" s="43">
        <v>212.5</v>
      </c>
      <c r="CY6" s="43">
        <v>144.5</v>
      </c>
      <c r="CZ6" s="43">
        <v>212.5</v>
      </c>
      <c r="DA6" s="43">
        <v>136</v>
      </c>
      <c r="DB6" s="43">
        <v>200</v>
      </c>
      <c r="DC6" s="43">
        <v>136</v>
      </c>
      <c r="DD6" s="43">
        <v>200</v>
      </c>
      <c r="DE6" s="43">
        <v>136</v>
      </c>
      <c r="DF6" s="43">
        <v>200</v>
      </c>
      <c r="DG6" s="43">
        <v>136</v>
      </c>
      <c r="DH6" s="43">
        <v>200</v>
      </c>
      <c r="DI6" s="43">
        <v>136</v>
      </c>
      <c r="DJ6" s="43">
        <v>200</v>
      </c>
      <c r="DK6" s="43">
        <v>136</v>
      </c>
      <c r="DL6" s="43">
        <v>200</v>
      </c>
      <c r="DM6" s="43">
        <v>136</v>
      </c>
      <c r="DN6" s="43">
        <v>200</v>
      </c>
      <c r="DO6" s="43">
        <v>136</v>
      </c>
      <c r="DP6" s="43">
        <v>200</v>
      </c>
      <c r="DQ6" s="43">
        <v>136</v>
      </c>
      <c r="DR6" s="43">
        <v>200</v>
      </c>
      <c r="DS6" s="43">
        <v>136</v>
      </c>
      <c r="DT6" s="43">
        <v>200</v>
      </c>
      <c r="DU6" s="43">
        <v>136</v>
      </c>
      <c r="DV6" s="43">
        <v>200</v>
      </c>
      <c r="DW6" s="43">
        <v>136</v>
      </c>
      <c r="DX6" s="43">
        <v>200</v>
      </c>
      <c r="DY6" s="43">
        <v>136</v>
      </c>
      <c r="DZ6" s="43">
        <v>200</v>
      </c>
      <c r="EA6" s="43">
        <v>136</v>
      </c>
      <c r="EB6" s="43">
        <v>200</v>
      </c>
      <c r="EC6" s="43">
        <v>136</v>
      </c>
      <c r="ED6" s="43">
        <v>200</v>
      </c>
      <c r="EE6" s="43">
        <v>136</v>
      </c>
      <c r="EF6" s="43">
        <v>200</v>
      </c>
      <c r="EG6" s="43">
        <v>136</v>
      </c>
      <c r="EH6" s="43">
        <v>200</v>
      </c>
      <c r="EI6" s="43">
        <v>136</v>
      </c>
      <c r="EJ6" s="43">
        <v>200</v>
      </c>
      <c r="EK6" s="43">
        <v>136</v>
      </c>
      <c r="EL6" s="43">
        <v>200</v>
      </c>
      <c r="EM6" s="43">
        <v>136</v>
      </c>
      <c r="EN6" s="43">
        <v>200</v>
      </c>
      <c r="EO6" s="43">
        <v>136</v>
      </c>
      <c r="EP6" s="43">
        <v>200</v>
      </c>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8"/>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8"/>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row>
    <row r="7" spans="1:614" ht="71.25" customHeight="1" x14ac:dyDescent="0.25">
      <c r="A7" s="35">
        <v>12615</v>
      </c>
      <c r="B7" s="35" t="s">
        <v>25</v>
      </c>
      <c r="C7" s="35" t="s">
        <v>25</v>
      </c>
      <c r="D7" s="35">
        <v>2018</v>
      </c>
      <c r="E7" s="35">
        <v>2</v>
      </c>
      <c r="F7" s="35" t="s">
        <v>26</v>
      </c>
      <c r="G7" s="35" t="s">
        <v>27</v>
      </c>
      <c r="H7" s="35" t="s">
        <v>49</v>
      </c>
      <c r="I7" s="39">
        <v>14</v>
      </c>
      <c r="J7" s="40" t="s">
        <v>436</v>
      </c>
      <c r="K7" s="35" t="s">
        <v>30</v>
      </c>
      <c r="L7" s="45" t="s">
        <v>37</v>
      </c>
      <c r="M7" s="29" t="s">
        <v>457</v>
      </c>
      <c r="N7" s="28" t="s">
        <v>462</v>
      </c>
      <c r="O7" s="47" t="s">
        <v>381</v>
      </c>
      <c r="P7" s="44"/>
      <c r="Q7" s="46" t="s">
        <v>40</v>
      </c>
      <c r="R7" s="91"/>
      <c r="S7" s="93"/>
      <c r="T7" s="93"/>
      <c r="U7" s="30"/>
      <c r="V7" s="30"/>
      <c r="W7" s="30"/>
      <c r="X7" s="30"/>
      <c r="Y7" s="30"/>
      <c r="Z7" s="30"/>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v>660</v>
      </c>
      <c r="ES7" s="35"/>
      <c r="ET7" s="35">
        <v>660</v>
      </c>
      <c r="EU7" s="35"/>
      <c r="EV7" s="35">
        <v>660</v>
      </c>
      <c r="EW7" s="35"/>
      <c r="EX7" s="35">
        <v>780</v>
      </c>
      <c r="EY7" s="35"/>
      <c r="EZ7" s="35">
        <v>780</v>
      </c>
      <c r="FA7" s="35"/>
      <c r="FB7" s="35">
        <v>780</v>
      </c>
      <c r="FC7" s="35"/>
      <c r="FD7" s="35">
        <v>780</v>
      </c>
      <c r="FE7" s="35"/>
      <c r="FF7" s="35">
        <v>780</v>
      </c>
      <c r="FG7" s="35"/>
      <c r="FH7" s="35">
        <v>840</v>
      </c>
      <c r="FI7" s="35"/>
      <c r="FJ7" s="35">
        <v>840</v>
      </c>
      <c r="FK7" s="35"/>
      <c r="FL7" s="35">
        <v>840</v>
      </c>
      <c r="FM7" s="35"/>
      <c r="FN7" s="35">
        <v>840</v>
      </c>
      <c r="FO7" s="35"/>
      <c r="FP7" s="35">
        <v>840</v>
      </c>
      <c r="FQ7" s="35"/>
      <c r="FR7" s="35">
        <v>840</v>
      </c>
      <c r="FS7" s="35"/>
      <c r="FT7" s="35">
        <v>840</v>
      </c>
      <c r="FU7" s="35"/>
      <c r="FV7" s="35">
        <v>840</v>
      </c>
      <c r="FW7" s="35"/>
      <c r="FX7" s="35">
        <v>840</v>
      </c>
      <c r="FY7" s="35"/>
      <c r="FZ7" s="35">
        <v>840</v>
      </c>
      <c r="GA7" s="35"/>
      <c r="GB7" s="35">
        <v>840</v>
      </c>
      <c r="GC7" s="35"/>
      <c r="GD7" s="35">
        <v>840</v>
      </c>
      <c r="GE7" s="35"/>
      <c r="GF7" s="35">
        <v>840</v>
      </c>
      <c r="GG7" s="35"/>
      <c r="GH7" s="35">
        <v>840</v>
      </c>
      <c r="GI7" s="35"/>
      <c r="GJ7" s="35">
        <v>840</v>
      </c>
      <c r="GK7" s="35"/>
      <c r="GL7" s="35">
        <v>840</v>
      </c>
      <c r="GM7" s="35"/>
      <c r="GN7" s="35">
        <v>840</v>
      </c>
      <c r="GO7" s="35"/>
      <c r="GP7" s="35">
        <v>840</v>
      </c>
      <c r="GQ7" s="35"/>
      <c r="GR7" s="35">
        <v>840</v>
      </c>
      <c r="GS7" s="35"/>
      <c r="GT7" s="35">
        <v>840</v>
      </c>
      <c r="GU7" s="35"/>
      <c r="GV7" s="35">
        <v>840</v>
      </c>
      <c r="GW7" s="35"/>
      <c r="GX7" s="35">
        <v>840</v>
      </c>
      <c r="GY7" s="35"/>
      <c r="GZ7" s="35">
        <v>840</v>
      </c>
      <c r="HA7" s="35"/>
      <c r="HB7" s="35">
        <v>840</v>
      </c>
      <c r="HC7" s="35"/>
      <c r="HD7" s="35">
        <v>840</v>
      </c>
      <c r="HE7" s="35"/>
      <c r="HF7" s="35">
        <v>840</v>
      </c>
      <c r="HG7" s="35"/>
      <c r="HH7" s="35">
        <v>840</v>
      </c>
      <c r="HI7" s="35"/>
      <c r="HJ7" s="35">
        <v>840</v>
      </c>
      <c r="HK7" s="35"/>
      <c r="HL7" s="35">
        <v>840</v>
      </c>
      <c r="HM7" s="35"/>
      <c r="HN7" s="35">
        <v>840</v>
      </c>
      <c r="HO7" s="35"/>
      <c r="HP7" s="38">
        <v>840</v>
      </c>
      <c r="HQ7" s="35"/>
      <c r="HR7" s="35">
        <v>720</v>
      </c>
      <c r="HS7" s="35"/>
      <c r="HT7" s="35">
        <v>720</v>
      </c>
      <c r="HU7" s="35"/>
      <c r="HV7" s="35">
        <v>720</v>
      </c>
      <c r="HW7" s="35"/>
      <c r="HX7" s="35">
        <v>780</v>
      </c>
      <c r="HY7" s="35"/>
      <c r="HZ7" s="35">
        <v>780</v>
      </c>
      <c r="IA7" s="35"/>
      <c r="IB7" s="35">
        <v>780</v>
      </c>
      <c r="IC7" s="35"/>
      <c r="ID7" s="35">
        <v>780</v>
      </c>
      <c r="IE7" s="35"/>
      <c r="IF7" s="35">
        <v>780</v>
      </c>
      <c r="IG7" s="35"/>
      <c r="IH7" s="35">
        <v>900</v>
      </c>
      <c r="II7" s="35"/>
      <c r="IJ7" s="35">
        <v>900</v>
      </c>
      <c r="IK7" s="35"/>
      <c r="IL7" s="35">
        <v>900</v>
      </c>
      <c r="IM7" s="35"/>
      <c r="IN7" s="35">
        <v>900</v>
      </c>
      <c r="IO7" s="35"/>
      <c r="IP7" s="35">
        <v>900</v>
      </c>
      <c r="IQ7" s="35"/>
      <c r="IR7" s="35">
        <v>900</v>
      </c>
      <c r="IS7" s="35"/>
      <c r="IT7" s="35">
        <v>900</v>
      </c>
      <c r="IU7" s="35"/>
      <c r="IV7" s="35">
        <v>900</v>
      </c>
      <c r="IW7" s="35"/>
      <c r="IX7" s="35">
        <v>900</v>
      </c>
      <c r="IY7" s="35"/>
      <c r="IZ7" s="35">
        <v>900</v>
      </c>
      <c r="JA7" s="35"/>
      <c r="JB7" s="35">
        <v>900</v>
      </c>
      <c r="JC7" s="35"/>
      <c r="JD7" s="35">
        <v>900</v>
      </c>
      <c r="JE7" s="35"/>
      <c r="JF7" s="35">
        <v>924</v>
      </c>
      <c r="JG7" s="35"/>
      <c r="JH7" s="35">
        <v>924</v>
      </c>
      <c r="JI7" s="35"/>
      <c r="JJ7" s="35">
        <v>924</v>
      </c>
      <c r="JK7" s="35"/>
      <c r="JL7" s="35">
        <v>924</v>
      </c>
      <c r="JM7" s="35"/>
      <c r="JN7" s="35">
        <v>924</v>
      </c>
      <c r="JO7" s="35"/>
      <c r="JP7" s="35">
        <v>924</v>
      </c>
      <c r="JQ7" s="35"/>
      <c r="JR7" s="35">
        <v>924</v>
      </c>
      <c r="JS7" s="35"/>
      <c r="JT7" s="35">
        <v>924</v>
      </c>
      <c r="JU7" s="35"/>
      <c r="JV7" s="35">
        <v>924</v>
      </c>
      <c r="JW7" s="35"/>
      <c r="JX7" s="35">
        <v>924</v>
      </c>
      <c r="JY7" s="35"/>
      <c r="JZ7" s="35">
        <v>924</v>
      </c>
      <c r="KA7" s="35"/>
      <c r="KB7" s="35">
        <v>924</v>
      </c>
      <c r="KC7" s="35"/>
      <c r="KD7" s="35">
        <v>924</v>
      </c>
      <c r="KE7" s="35"/>
      <c r="KF7" s="35">
        <v>924</v>
      </c>
      <c r="KG7" s="35"/>
      <c r="KH7" s="35">
        <v>924</v>
      </c>
      <c r="KI7" s="35"/>
      <c r="KJ7" s="35">
        <v>924</v>
      </c>
      <c r="KK7" s="35"/>
      <c r="KL7" s="35">
        <v>924</v>
      </c>
      <c r="KM7" s="35"/>
      <c r="KN7" s="35">
        <v>924</v>
      </c>
      <c r="KO7" s="35"/>
      <c r="KP7" s="38">
        <v>924</v>
      </c>
      <c r="KQ7" s="35"/>
      <c r="KR7" s="35">
        <v>780</v>
      </c>
      <c r="KS7" s="35"/>
      <c r="KT7" s="35">
        <v>780</v>
      </c>
      <c r="KU7" s="35"/>
      <c r="KV7" s="35">
        <v>780</v>
      </c>
      <c r="KW7" s="35"/>
      <c r="KX7" s="35">
        <v>840</v>
      </c>
      <c r="KY7" s="35"/>
      <c r="KZ7" s="35">
        <v>840</v>
      </c>
      <c r="LA7" s="35"/>
      <c r="LB7" s="35">
        <v>840</v>
      </c>
      <c r="LC7" s="35"/>
      <c r="LD7" s="35">
        <v>840</v>
      </c>
      <c r="LE7" s="35"/>
      <c r="LF7" s="35">
        <v>840</v>
      </c>
      <c r="LG7" s="35"/>
      <c r="LH7" s="35">
        <v>996</v>
      </c>
      <c r="LI7" s="35"/>
      <c r="LJ7" s="35">
        <v>996</v>
      </c>
      <c r="LK7" s="35"/>
      <c r="LL7" s="35">
        <v>996</v>
      </c>
      <c r="LM7" s="35"/>
      <c r="LN7" s="35">
        <v>996</v>
      </c>
      <c r="LO7" s="35"/>
      <c r="LP7" s="35">
        <v>996</v>
      </c>
      <c r="LQ7" s="35"/>
      <c r="LR7" s="35">
        <v>996</v>
      </c>
      <c r="LS7" s="35"/>
      <c r="LT7" s="35">
        <v>996</v>
      </c>
      <c r="LU7" s="35"/>
      <c r="LV7" s="35">
        <v>996</v>
      </c>
      <c r="LW7" s="35"/>
      <c r="LX7" s="35">
        <v>996</v>
      </c>
      <c r="LY7" s="35"/>
      <c r="LZ7" s="35">
        <v>996</v>
      </c>
      <c r="MA7" s="35"/>
      <c r="MB7" s="35">
        <v>996</v>
      </c>
      <c r="MC7" s="35"/>
      <c r="MD7" s="35">
        <v>996</v>
      </c>
      <c r="ME7" s="35"/>
      <c r="MF7" s="35">
        <v>1068</v>
      </c>
      <c r="MG7" s="35"/>
      <c r="MH7" s="35">
        <v>1068</v>
      </c>
      <c r="MI7" s="35"/>
      <c r="MJ7" s="35">
        <v>1068</v>
      </c>
      <c r="MK7" s="35"/>
      <c r="ML7" s="35">
        <v>1068</v>
      </c>
      <c r="MM7" s="35"/>
      <c r="MN7" s="35">
        <v>1068</v>
      </c>
      <c r="MO7" s="35"/>
      <c r="MP7" s="35">
        <v>1068</v>
      </c>
      <c r="MQ7" s="35"/>
      <c r="MR7" s="35">
        <v>1068</v>
      </c>
      <c r="MS7" s="35"/>
      <c r="MT7" s="35">
        <v>1068</v>
      </c>
      <c r="MU7" s="35"/>
      <c r="MV7" s="35">
        <v>1068</v>
      </c>
      <c r="MW7" s="35"/>
      <c r="MX7" s="35">
        <v>1068</v>
      </c>
      <c r="MY7" s="35"/>
      <c r="MZ7" s="35">
        <v>1068</v>
      </c>
      <c r="NA7" s="35"/>
      <c r="NB7" s="35">
        <v>1068</v>
      </c>
      <c r="NC7" s="35"/>
      <c r="ND7" s="35">
        <v>1068</v>
      </c>
      <c r="NE7" s="35"/>
      <c r="NF7" s="35">
        <v>1068</v>
      </c>
      <c r="NG7" s="35"/>
      <c r="NH7" s="35">
        <v>1068</v>
      </c>
      <c r="NI7" s="35"/>
      <c r="NJ7" s="35">
        <v>1068</v>
      </c>
      <c r="NK7" s="35"/>
      <c r="NL7" s="35">
        <v>1068</v>
      </c>
      <c r="NM7" s="35"/>
      <c r="NN7" s="35">
        <v>1068</v>
      </c>
      <c r="NO7" s="35"/>
      <c r="NP7" s="35">
        <v>1068</v>
      </c>
      <c r="NQ7" s="35"/>
      <c r="NR7" s="35"/>
      <c r="NS7" s="35"/>
      <c r="NT7" s="35"/>
      <c r="NU7" s="35"/>
      <c r="NV7" s="35"/>
      <c r="NW7" s="35"/>
      <c r="NX7" s="35"/>
      <c r="NY7" s="35"/>
      <c r="NZ7" s="35"/>
      <c r="OA7" s="35"/>
      <c r="OB7" s="35"/>
      <c r="OC7" s="35"/>
      <c r="OD7" s="35"/>
      <c r="OE7" s="35"/>
      <c r="OF7" s="35"/>
      <c r="OG7" s="35"/>
      <c r="OH7" s="35"/>
      <c r="OI7" s="35"/>
      <c r="OJ7" s="35"/>
      <c r="OK7" s="35"/>
      <c r="OL7" s="35"/>
      <c r="OM7" s="35"/>
      <c r="ON7" s="35"/>
      <c r="OO7" s="35"/>
      <c r="OP7" s="35"/>
      <c r="OQ7" s="35"/>
      <c r="OR7" s="35"/>
      <c r="OS7" s="35"/>
      <c r="OT7" s="35"/>
      <c r="OU7" s="35"/>
      <c r="OV7" s="35"/>
      <c r="OW7" s="35"/>
      <c r="OX7" s="35"/>
      <c r="OY7" s="35"/>
      <c r="OZ7" s="35"/>
      <c r="PA7" s="35"/>
      <c r="PB7" s="35"/>
      <c r="PC7" s="35"/>
      <c r="PD7" s="35"/>
      <c r="PE7" s="35"/>
      <c r="PF7" s="35"/>
      <c r="PG7" s="35"/>
      <c r="PH7" s="35"/>
      <c r="PI7" s="35"/>
      <c r="PJ7" s="35"/>
      <c r="PK7" s="35"/>
      <c r="PL7" s="35"/>
      <c r="PM7" s="35"/>
      <c r="PN7" s="35"/>
      <c r="PO7" s="35"/>
      <c r="PP7" s="35"/>
      <c r="PQ7" s="35"/>
      <c r="PR7" s="35"/>
      <c r="PS7" s="35"/>
      <c r="PT7" s="35"/>
      <c r="PU7" s="35"/>
      <c r="PV7" s="35"/>
      <c r="PW7" s="35"/>
      <c r="PX7" s="35"/>
      <c r="PY7" s="35"/>
      <c r="PZ7" s="35"/>
      <c r="QA7" s="35"/>
      <c r="QB7" s="35"/>
      <c r="QC7" s="35"/>
      <c r="QD7" s="35"/>
      <c r="QE7" s="35"/>
      <c r="QF7" s="35"/>
      <c r="QG7" s="35"/>
      <c r="QH7" s="35"/>
      <c r="QI7" s="35"/>
      <c r="QJ7" s="35"/>
      <c r="QK7" s="35"/>
      <c r="QL7" s="35"/>
      <c r="QM7" s="35"/>
      <c r="QN7" s="35"/>
      <c r="QO7" s="35"/>
      <c r="QP7" s="35"/>
      <c r="QQ7" s="35"/>
      <c r="QR7" s="35"/>
      <c r="QS7" s="35"/>
      <c r="QT7" s="35"/>
      <c r="QU7" s="35"/>
      <c r="QV7" s="35"/>
      <c r="QW7" s="35"/>
      <c r="QX7" s="35"/>
      <c r="QY7" s="35"/>
      <c r="QZ7" s="35"/>
      <c r="RA7" s="35"/>
      <c r="RB7" s="35"/>
      <c r="RC7" s="35"/>
      <c r="RD7" s="35"/>
      <c r="RE7" s="35"/>
      <c r="RF7" s="35"/>
      <c r="RG7" s="35"/>
      <c r="RH7" s="35"/>
      <c r="RI7" s="35"/>
      <c r="RJ7" s="35"/>
      <c r="RK7" s="35"/>
      <c r="RL7" s="35"/>
      <c r="RM7" s="35"/>
      <c r="RN7" s="35"/>
      <c r="RO7" s="35"/>
      <c r="RP7" s="35"/>
      <c r="RQ7" s="35"/>
      <c r="RR7" s="35"/>
      <c r="RS7" s="35"/>
      <c r="RT7" s="35"/>
      <c r="RU7" s="35"/>
      <c r="RV7" s="35"/>
      <c r="RW7" s="35"/>
      <c r="RX7" s="35"/>
      <c r="RY7" s="35"/>
      <c r="RZ7" s="35"/>
      <c r="SA7" s="35"/>
      <c r="SB7" s="35"/>
      <c r="SC7" s="35"/>
      <c r="SD7" s="35"/>
      <c r="SE7" s="35"/>
      <c r="SF7" s="35"/>
      <c r="SG7" s="35"/>
      <c r="SH7" s="35"/>
      <c r="SI7" s="35"/>
      <c r="SJ7" s="35"/>
      <c r="SK7" s="35"/>
      <c r="SL7" s="35"/>
      <c r="SM7" s="35"/>
      <c r="SN7" s="35"/>
      <c r="SO7" s="35"/>
      <c r="SP7" s="35"/>
      <c r="SQ7" s="35"/>
      <c r="SR7" s="35"/>
      <c r="SS7" s="35"/>
      <c r="ST7" s="35"/>
      <c r="SU7" s="35"/>
      <c r="SV7" s="35"/>
      <c r="SW7" s="35"/>
      <c r="SX7" s="35"/>
      <c r="SY7" s="35"/>
      <c r="SZ7" s="35"/>
      <c r="TA7" s="35"/>
      <c r="TB7" s="35"/>
      <c r="TC7" s="35"/>
      <c r="TD7" s="35"/>
      <c r="TE7" s="35"/>
      <c r="TF7" s="35"/>
      <c r="TG7" s="35"/>
      <c r="TH7" s="35"/>
      <c r="TI7" s="35"/>
      <c r="TJ7" s="35"/>
      <c r="TK7" s="35"/>
      <c r="TL7" s="35"/>
      <c r="TM7" s="35"/>
      <c r="TN7" s="35"/>
      <c r="TO7" s="35"/>
      <c r="TP7" s="35"/>
      <c r="TQ7" s="35"/>
      <c r="TR7" s="35"/>
      <c r="TS7" s="35"/>
      <c r="TT7" s="35"/>
      <c r="TU7" s="35"/>
      <c r="TV7" s="35"/>
      <c r="TW7" s="35"/>
      <c r="TX7" s="35"/>
      <c r="TY7" s="35"/>
      <c r="TZ7" s="35"/>
      <c r="UA7" s="35"/>
      <c r="UB7" s="35"/>
      <c r="UC7" s="35"/>
      <c r="UD7" s="35"/>
      <c r="UE7" s="35"/>
      <c r="UF7" s="35"/>
      <c r="UG7" s="35"/>
      <c r="UH7" s="35"/>
      <c r="UI7" s="35"/>
      <c r="UJ7" s="35"/>
      <c r="UK7" s="35"/>
      <c r="UL7" s="35"/>
      <c r="UM7" s="35"/>
      <c r="UN7" s="35"/>
      <c r="UO7" s="35"/>
      <c r="UP7" s="35"/>
      <c r="UQ7" s="35"/>
      <c r="UR7" s="35"/>
      <c r="US7" s="35"/>
      <c r="UT7" s="35"/>
      <c r="UU7" s="35"/>
      <c r="UV7" s="35"/>
      <c r="UW7" s="35"/>
      <c r="UX7" s="35"/>
      <c r="UY7" s="35"/>
      <c r="UZ7" s="35"/>
      <c r="VA7" s="35"/>
      <c r="VB7" s="35"/>
      <c r="VC7" s="35"/>
      <c r="VD7" s="35"/>
      <c r="VE7" s="35"/>
      <c r="VF7" s="35"/>
      <c r="VG7" s="35"/>
      <c r="VH7" s="35"/>
      <c r="VI7" s="35"/>
      <c r="VJ7" s="35"/>
      <c r="VK7" s="35"/>
      <c r="VL7" s="35"/>
      <c r="VM7" s="35"/>
      <c r="VN7" s="35"/>
      <c r="VO7" s="35"/>
      <c r="VP7" s="35"/>
      <c r="VQ7" s="35"/>
      <c r="VR7" s="35"/>
      <c r="VS7" s="35"/>
      <c r="VT7" s="35"/>
      <c r="VU7" s="35"/>
      <c r="VV7" s="35"/>
      <c r="VW7" s="35"/>
      <c r="VX7" s="35"/>
      <c r="VY7" s="35"/>
      <c r="VZ7" s="35"/>
      <c r="WA7" s="35"/>
      <c r="WB7" s="35"/>
      <c r="WC7" s="35"/>
      <c r="WD7" s="35"/>
      <c r="WE7" s="35"/>
      <c r="WF7" s="35"/>
      <c r="WG7" s="35"/>
      <c r="WH7" s="35"/>
      <c r="WI7" s="35"/>
      <c r="WJ7" s="35"/>
      <c r="WK7" s="35"/>
      <c r="WL7" s="35"/>
      <c r="WM7" s="35"/>
      <c r="WN7" s="35"/>
      <c r="WO7" s="35"/>
      <c r="WP7" s="35"/>
    </row>
    <row r="8" spans="1:614" ht="33" customHeight="1" x14ac:dyDescent="0.25">
      <c r="A8" s="35">
        <v>12615</v>
      </c>
      <c r="B8" s="35" t="s">
        <v>25</v>
      </c>
      <c r="C8" s="35" t="s">
        <v>25</v>
      </c>
      <c r="D8" s="35">
        <v>2018</v>
      </c>
      <c r="E8" s="35">
        <v>2</v>
      </c>
      <c r="F8" s="35" t="s">
        <v>26</v>
      </c>
      <c r="G8" s="35" t="s">
        <v>27</v>
      </c>
      <c r="H8" s="35" t="s">
        <v>49</v>
      </c>
      <c r="I8" s="39">
        <v>14</v>
      </c>
      <c r="J8" s="40" t="s">
        <v>435</v>
      </c>
      <c r="K8" s="35" t="s">
        <v>30</v>
      </c>
      <c r="L8" s="45" t="s">
        <v>37</v>
      </c>
      <c r="M8" s="29" t="s">
        <v>458</v>
      </c>
      <c r="N8" s="28" t="s">
        <v>463</v>
      </c>
      <c r="O8" s="47" t="s">
        <v>381</v>
      </c>
      <c r="P8" s="44" t="s">
        <v>473</v>
      </c>
      <c r="Q8" s="46" t="s">
        <v>472</v>
      </c>
      <c r="R8" s="91"/>
      <c r="S8" s="93"/>
      <c r="T8" s="93"/>
      <c r="U8" s="30"/>
      <c r="V8" s="30"/>
      <c r="W8" s="30"/>
      <c r="X8" s="30"/>
      <c r="Y8" s="30"/>
      <c r="Z8" s="30"/>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c r="HX8" s="35"/>
      <c r="HY8" s="35"/>
      <c r="HZ8" s="35"/>
      <c r="IA8" s="35"/>
      <c r="IB8" s="35"/>
      <c r="IC8" s="35"/>
      <c r="ID8" s="35"/>
      <c r="IE8" s="35"/>
      <c r="IF8" s="35"/>
      <c r="IG8" s="35"/>
      <c r="IH8" s="35"/>
      <c r="II8" s="35"/>
      <c r="IJ8" s="35"/>
      <c r="IK8" s="35"/>
      <c r="IL8" s="35"/>
      <c r="IM8" s="35"/>
      <c r="IN8" s="35"/>
      <c r="IO8" s="35"/>
      <c r="IP8" s="35"/>
      <c r="IQ8" s="35"/>
      <c r="IR8" s="35"/>
      <c r="IS8" s="35"/>
      <c r="IT8" s="35"/>
      <c r="IU8" s="35"/>
      <c r="IV8" s="35"/>
      <c r="IW8" s="35"/>
      <c r="IX8" s="35"/>
      <c r="IY8" s="35"/>
      <c r="IZ8" s="35"/>
      <c r="JA8" s="35"/>
      <c r="JB8" s="35"/>
      <c r="JC8" s="35"/>
      <c r="JD8" s="35"/>
      <c r="JE8" s="35"/>
      <c r="JF8" s="35"/>
      <c r="JG8" s="35"/>
      <c r="JH8" s="35"/>
      <c r="JI8" s="35"/>
      <c r="JJ8" s="35"/>
      <c r="JK8" s="35"/>
      <c r="JL8" s="35"/>
      <c r="JM8" s="35"/>
      <c r="JN8" s="35"/>
      <c r="JO8" s="35"/>
      <c r="JP8" s="35"/>
      <c r="JQ8" s="35"/>
      <c r="JR8" s="35"/>
      <c r="JS8" s="35"/>
      <c r="JT8" s="35"/>
      <c r="JU8" s="35"/>
      <c r="JV8" s="35"/>
      <c r="JW8" s="35"/>
      <c r="JX8" s="35"/>
      <c r="JY8" s="35"/>
      <c r="JZ8" s="35"/>
      <c r="KA8" s="35"/>
      <c r="KB8" s="35"/>
      <c r="KC8" s="35"/>
      <c r="KD8" s="35"/>
      <c r="KE8" s="35"/>
      <c r="KF8" s="35"/>
      <c r="KG8" s="35"/>
      <c r="KH8" s="35"/>
      <c r="KI8" s="35"/>
      <c r="KJ8" s="35"/>
      <c r="KK8" s="35"/>
      <c r="KL8" s="35"/>
      <c r="KM8" s="35"/>
      <c r="KN8" s="35"/>
      <c r="KO8" s="35"/>
      <c r="KP8" s="35"/>
      <c r="KQ8" s="35"/>
      <c r="KR8" s="35"/>
      <c r="KS8" s="35"/>
      <c r="KT8" s="35"/>
      <c r="KU8" s="35"/>
      <c r="KV8" s="35"/>
      <c r="KW8" s="35"/>
      <c r="KX8" s="35"/>
      <c r="KY8" s="35"/>
      <c r="KZ8" s="35"/>
      <c r="LA8" s="35"/>
      <c r="LB8" s="35"/>
      <c r="LC8" s="35"/>
      <c r="LD8" s="35"/>
      <c r="LE8" s="35"/>
      <c r="LF8" s="35"/>
      <c r="LG8" s="35"/>
      <c r="LH8" s="35"/>
      <c r="LI8" s="35"/>
      <c r="LJ8" s="35"/>
      <c r="LK8" s="35"/>
      <c r="LL8" s="35"/>
      <c r="LM8" s="35"/>
      <c r="LN8" s="35"/>
      <c r="LO8" s="35"/>
      <c r="LP8" s="35"/>
      <c r="LQ8" s="35"/>
      <c r="LR8" s="35"/>
      <c r="LS8" s="35"/>
      <c r="LT8" s="35"/>
      <c r="LU8" s="35"/>
      <c r="LV8" s="35"/>
      <c r="LW8" s="35"/>
      <c r="LX8" s="35"/>
      <c r="LY8" s="35"/>
      <c r="LZ8" s="35"/>
      <c r="MA8" s="35"/>
      <c r="MB8" s="35"/>
      <c r="MC8" s="35"/>
      <c r="MD8" s="35"/>
      <c r="ME8" s="35"/>
      <c r="MF8" s="35"/>
      <c r="MG8" s="35"/>
      <c r="MH8" s="35"/>
      <c r="MI8" s="35"/>
      <c r="MJ8" s="35"/>
      <c r="MK8" s="35"/>
      <c r="ML8" s="35"/>
      <c r="MM8" s="35"/>
      <c r="MN8" s="35"/>
      <c r="MO8" s="35"/>
      <c r="MP8" s="35"/>
      <c r="MQ8" s="35"/>
      <c r="MR8" s="35"/>
      <c r="MS8" s="35"/>
      <c r="MT8" s="35"/>
      <c r="MU8" s="35"/>
      <c r="MV8" s="35"/>
      <c r="MW8" s="35"/>
      <c r="MX8" s="35"/>
      <c r="MY8" s="35"/>
      <c r="MZ8" s="35"/>
      <c r="NA8" s="35"/>
      <c r="NB8" s="35"/>
      <c r="NC8" s="35"/>
      <c r="ND8" s="35"/>
      <c r="NE8" s="35"/>
      <c r="NF8" s="35"/>
      <c r="NG8" s="35"/>
      <c r="NH8" s="35"/>
      <c r="NI8" s="35"/>
      <c r="NJ8" s="35"/>
      <c r="NK8" s="35"/>
      <c r="NL8" s="35"/>
      <c r="NM8" s="35"/>
      <c r="NN8" s="35"/>
      <c r="NO8" s="35"/>
      <c r="NP8" s="35"/>
      <c r="NQ8" s="35">
        <v>52.9</v>
      </c>
      <c r="NR8" s="35"/>
      <c r="NS8" s="35">
        <v>59.4</v>
      </c>
      <c r="NT8" s="35"/>
      <c r="NU8" s="35">
        <v>63.7</v>
      </c>
      <c r="NV8" s="35"/>
      <c r="NW8" s="35">
        <v>68.599999999999994</v>
      </c>
      <c r="NX8" s="35"/>
      <c r="NY8" s="35">
        <v>73.599999999999994</v>
      </c>
      <c r="NZ8" s="35"/>
      <c r="OA8" s="35">
        <v>76.5</v>
      </c>
      <c r="OB8" s="35"/>
      <c r="OC8" s="35">
        <v>78.599999999999994</v>
      </c>
      <c r="OD8" s="35"/>
      <c r="OE8" s="35">
        <v>80.2</v>
      </c>
      <c r="OF8" s="35"/>
      <c r="OG8" s="35">
        <v>81.900000000000006</v>
      </c>
      <c r="OH8" s="35"/>
      <c r="OI8" s="35">
        <v>84.2</v>
      </c>
      <c r="OJ8" s="35"/>
      <c r="OK8" s="35">
        <v>85.8</v>
      </c>
      <c r="OL8" s="35"/>
      <c r="OM8" s="35">
        <v>87</v>
      </c>
      <c r="ON8" s="35"/>
      <c r="OO8" s="35">
        <v>88.2</v>
      </c>
      <c r="OP8" s="35"/>
      <c r="OQ8" s="35">
        <v>89.1</v>
      </c>
      <c r="OR8" s="35"/>
      <c r="OS8" s="35">
        <v>89.8</v>
      </c>
      <c r="OT8" s="35"/>
      <c r="OU8" s="35">
        <v>90.3</v>
      </c>
      <c r="OV8" s="35"/>
      <c r="OW8" s="35">
        <v>91.1</v>
      </c>
      <c r="OX8" s="35"/>
      <c r="OY8" s="35">
        <v>91.6</v>
      </c>
      <c r="OZ8" s="35"/>
      <c r="PA8" s="35">
        <v>92</v>
      </c>
      <c r="PB8" s="35"/>
      <c r="PC8" s="35">
        <v>92.5</v>
      </c>
      <c r="PD8" s="35"/>
      <c r="PE8" s="35">
        <v>93.1</v>
      </c>
      <c r="PF8" s="35"/>
      <c r="PG8" s="35">
        <v>93.3</v>
      </c>
      <c r="PH8" s="35"/>
      <c r="PI8" s="35">
        <v>93.6</v>
      </c>
      <c r="PJ8" s="35"/>
      <c r="PK8" s="35">
        <v>93.9</v>
      </c>
      <c r="PL8" s="35"/>
      <c r="PM8" s="35">
        <v>94.1</v>
      </c>
      <c r="PN8" s="35"/>
      <c r="PO8" s="35">
        <v>94.3</v>
      </c>
      <c r="PP8" s="35"/>
      <c r="PQ8" s="35">
        <v>94.3</v>
      </c>
      <c r="PR8" s="35"/>
      <c r="PS8" s="35">
        <v>94.3</v>
      </c>
      <c r="PT8" s="35"/>
      <c r="PU8" s="35">
        <v>94.3</v>
      </c>
      <c r="PV8" s="35"/>
      <c r="PW8" s="35">
        <v>94.3</v>
      </c>
      <c r="PX8" s="35"/>
      <c r="PY8" s="35">
        <v>94.3</v>
      </c>
      <c r="PZ8" s="35"/>
      <c r="QA8" s="35">
        <v>94.3</v>
      </c>
      <c r="QB8" s="35"/>
      <c r="QC8" s="35">
        <v>94.3</v>
      </c>
      <c r="QD8" s="35"/>
      <c r="QE8" s="35">
        <v>94.3</v>
      </c>
      <c r="QF8" s="35"/>
      <c r="QG8" s="35">
        <v>94.3</v>
      </c>
      <c r="QH8" s="35"/>
      <c r="QI8" s="35">
        <v>94.3</v>
      </c>
      <c r="QJ8" s="35"/>
      <c r="QK8" s="35">
        <v>94.3</v>
      </c>
      <c r="QL8" s="35"/>
      <c r="QM8" s="35">
        <v>94.3</v>
      </c>
      <c r="QN8" s="35"/>
      <c r="QO8" s="35">
        <v>94.3</v>
      </c>
      <c r="QP8" s="35"/>
      <c r="QQ8" s="35">
        <v>59.5</v>
      </c>
      <c r="QR8" s="35"/>
      <c r="QS8" s="35">
        <v>65.3</v>
      </c>
      <c r="QT8" s="35"/>
      <c r="QU8" s="35">
        <v>69.5</v>
      </c>
      <c r="QV8" s="35"/>
      <c r="QW8" s="35">
        <v>73.8</v>
      </c>
      <c r="QX8" s="35"/>
      <c r="QY8" s="35">
        <v>77.5</v>
      </c>
      <c r="QZ8" s="35"/>
      <c r="RA8" s="35">
        <v>79.8</v>
      </c>
      <c r="RB8" s="35"/>
      <c r="RC8" s="35">
        <v>81.7</v>
      </c>
      <c r="RD8" s="35"/>
      <c r="RE8" s="35">
        <v>83</v>
      </c>
      <c r="RF8" s="35"/>
      <c r="RG8" s="35">
        <v>84.7</v>
      </c>
      <c r="RH8" s="35"/>
      <c r="RI8" s="35">
        <v>86.6</v>
      </c>
      <c r="RJ8" s="35"/>
      <c r="RK8" s="35">
        <v>88</v>
      </c>
      <c r="RL8" s="35"/>
      <c r="RM8" s="35">
        <v>88.9</v>
      </c>
      <c r="RN8" s="35"/>
      <c r="RO8" s="35">
        <v>90.1</v>
      </c>
      <c r="RP8" s="35"/>
      <c r="RQ8" s="35">
        <v>90.9</v>
      </c>
      <c r="RR8" s="35"/>
      <c r="RS8" s="35">
        <v>91.4</v>
      </c>
      <c r="RT8" s="35"/>
      <c r="RU8" s="35">
        <v>91.9</v>
      </c>
      <c r="RV8" s="35"/>
      <c r="RW8" s="35">
        <v>92.6</v>
      </c>
      <c r="RX8" s="35"/>
      <c r="RY8" s="35">
        <v>92.9</v>
      </c>
      <c r="RZ8" s="35"/>
      <c r="SA8" s="35">
        <v>93.3</v>
      </c>
      <c r="SB8" s="35"/>
      <c r="SC8" s="35">
        <v>93.7</v>
      </c>
      <c r="SD8" s="35"/>
      <c r="SE8" s="35">
        <v>94.2</v>
      </c>
      <c r="SF8" s="35"/>
      <c r="SG8" s="35">
        <v>94.4</v>
      </c>
      <c r="SH8" s="35"/>
      <c r="SI8" s="35">
        <v>94.7</v>
      </c>
      <c r="SJ8" s="35"/>
      <c r="SK8" s="35">
        <v>94.9</v>
      </c>
      <c r="SL8" s="35"/>
      <c r="SM8" s="35">
        <v>95.1</v>
      </c>
      <c r="SN8" s="35"/>
      <c r="SO8" s="35">
        <v>95.4</v>
      </c>
      <c r="SP8" s="35"/>
      <c r="SQ8" s="35">
        <v>95.4</v>
      </c>
      <c r="SR8" s="35"/>
      <c r="SS8" s="35">
        <v>95.4</v>
      </c>
      <c r="ST8" s="35"/>
      <c r="SU8" s="35">
        <v>95.4</v>
      </c>
      <c r="SV8" s="35"/>
      <c r="SW8" s="35">
        <v>95.4</v>
      </c>
      <c r="SX8" s="35"/>
      <c r="SY8" s="35">
        <v>95.4</v>
      </c>
      <c r="SZ8" s="35"/>
      <c r="TA8" s="35">
        <v>95.4</v>
      </c>
      <c r="TB8" s="35"/>
      <c r="TC8" s="35">
        <v>95.4</v>
      </c>
      <c r="TD8" s="35"/>
      <c r="TE8" s="35">
        <v>95.4</v>
      </c>
      <c r="TF8" s="35"/>
      <c r="TG8" s="35">
        <v>95.4</v>
      </c>
      <c r="TH8" s="35"/>
      <c r="TI8" s="35">
        <v>95.4</v>
      </c>
      <c r="TJ8" s="35"/>
      <c r="TK8" s="35">
        <v>95.4</v>
      </c>
      <c r="TL8" s="35"/>
      <c r="TM8" s="35">
        <v>95.4</v>
      </c>
      <c r="TN8" s="35"/>
      <c r="TO8" s="35">
        <v>95.4</v>
      </c>
      <c r="TP8" s="35"/>
      <c r="TQ8" s="35">
        <v>65.2</v>
      </c>
      <c r="TR8" s="35"/>
      <c r="TS8" s="35">
        <v>70.900000000000006</v>
      </c>
      <c r="TT8" s="35"/>
      <c r="TU8" s="35">
        <v>74.5</v>
      </c>
      <c r="TV8" s="35"/>
      <c r="TW8" s="35">
        <v>78.2</v>
      </c>
      <c r="TX8" s="35"/>
      <c r="TY8" s="35">
        <v>81.400000000000006</v>
      </c>
      <c r="TZ8" s="35"/>
      <c r="UA8" s="35">
        <v>83.5</v>
      </c>
      <c r="UB8" s="35"/>
      <c r="UC8" s="35">
        <v>85.2</v>
      </c>
      <c r="UD8" s="35"/>
      <c r="UE8" s="35">
        <v>86.4</v>
      </c>
      <c r="UF8" s="35"/>
      <c r="UG8" s="35">
        <v>87.9</v>
      </c>
      <c r="UH8" s="35"/>
      <c r="UI8" s="35">
        <v>89.5</v>
      </c>
      <c r="UJ8" s="35"/>
      <c r="UK8" s="35">
        <v>90.6</v>
      </c>
      <c r="UL8" s="35"/>
      <c r="UM8" s="35">
        <v>91.4</v>
      </c>
      <c r="UN8" s="35"/>
      <c r="UO8" s="35">
        <v>92.2</v>
      </c>
      <c r="UP8" s="35"/>
      <c r="UQ8" s="35">
        <v>92.9</v>
      </c>
      <c r="UR8" s="35"/>
      <c r="US8" s="35">
        <v>93.3</v>
      </c>
      <c r="UT8" s="35"/>
      <c r="UU8" s="35">
        <v>93.6</v>
      </c>
      <c r="UV8" s="35"/>
      <c r="UW8" s="35">
        <v>94.1</v>
      </c>
      <c r="UX8" s="35"/>
      <c r="UY8" s="35">
        <v>94.4</v>
      </c>
      <c r="UZ8" s="35"/>
      <c r="VA8" s="35">
        <v>94.7</v>
      </c>
      <c r="VB8" s="35"/>
      <c r="VC8" s="35">
        <v>95</v>
      </c>
      <c r="VD8" s="35"/>
      <c r="VE8" s="35">
        <v>95.4</v>
      </c>
      <c r="VF8" s="35"/>
      <c r="VG8" s="35">
        <v>95.5</v>
      </c>
      <c r="VH8" s="35"/>
      <c r="VI8" s="35">
        <v>95.7</v>
      </c>
      <c r="VJ8" s="35"/>
      <c r="VK8" s="35">
        <v>95.8</v>
      </c>
      <c r="VL8" s="35"/>
      <c r="VM8" s="35">
        <v>96</v>
      </c>
      <c r="VN8" s="35"/>
      <c r="VO8" s="35">
        <v>96.2</v>
      </c>
      <c r="VP8" s="35"/>
      <c r="VQ8" s="35">
        <v>96.2</v>
      </c>
      <c r="VR8" s="35"/>
      <c r="VS8" s="35">
        <v>96.2</v>
      </c>
      <c r="VT8" s="35"/>
      <c r="VU8" s="35">
        <v>96.2</v>
      </c>
      <c r="VV8" s="35"/>
      <c r="VW8" s="35">
        <v>96.2</v>
      </c>
      <c r="VX8" s="35"/>
      <c r="VY8" s="35">
        <v>96.2</v>
      </c>
      <c r="VZ8" s="35"/>
      <c r="WA8" s="35">
        <v>96.2</v>
      </c>
      <c r="WB8" s="35"/>
      <c r="WC8" s="35">
        <v>96.2</v>
      </c>
      <c r="WD8" s="35"/>
      <c r="WE8" s="35">
        <v>96.2</v>
      </c>
      <c r="WF8" s="35"/>
      <c r="WG8" s="35">
        <v>96.2</v>
      </c>
      <c r="WH8" s="35"/>
      <c r="WI8" s="35">
        <v>96.2</v>
      </c>
      <c r="WJ8" s="35"/>
      <c r="WK8" s="35">
        <v>96.2</v>
      </c>
      <c r="WL8" s="35"/>
      <c r="WM8" s="35">
        <v>96.2</v>
      </c>
      <c r="WN8" s="35"/>
      <c r="WO8" s="35">
        <v>96.2</v>
      </c>
      <c r="WP8" s="35"/>
    </row>
    <row r="9" spans="1:614" ht="13.5" customHeight="1" x14ac:dyDescent="0.25">
      <c r="A9" s="30"/>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row>
    <row r="10" spans="1:614" ht="13.5" customHeight="1" x14ac:dyDescent="0.25">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row>
    <row r="11" spans="1:614" ht="13.5" customHeight="1" x14ac:dyDescent="0.25">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row>
    <row r="12" spans="1:614" ht="13.5" customHeight="1"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row>
    <row r="13" spans="1:614" ht="13.5" customHeight="1"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row>
    <row r="14" spans="1:614" ht="13.5" customHeight="1"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row>
    <row r="15" spans="1:614" ht="13.5" customHeight="1"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row>
    <row r="16" spans="1:614" ht="13.5" customHeight="1"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row>
    <row r="17" spans="1:614" ht="13.5" customHeight="1"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row>
    <row r="18" spans="1:614" ht="13.5" customHeight="1"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row>
    <row r="19" spans="1:614" ht="13.5" customHeight="1"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row>
    <row r="20" spans="1:614" ht="13.5" customHeight="1"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row>
    <row r="21" spans="1:614" ht="13.5" customHeight="1"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row>
    <row r="22" spans="1:614" ht="13.5" customHeight="1"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row>
    <row r="23" spans="1:614" ht="13.5" customHeight="1"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row>
    <row r="24" spans="1:614" ht="13.5" customHeight="1"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row>
    <row r="25" spans="1:614" ht="13.5" customHeight="1"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row>
    <row r="26" spans="1:614" ht="13.5" customHeight="1"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row>
    <row r="27" spans="1:614" ht="13.5" customHeight="1"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row>
    <row r="28" spans="1:614" ht="13.5" customHeight="1"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row>
    <row r="29" spans="1:614" ht="13.5" customHeight="1"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row>
    <row r="30" spans="1:614" ht="13.5" customHeight="1"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row>
    <row r="31" spans="1:614" ht="13.5" customHeight="1"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row>
    <row r="32" spans="1:614" ht="13.5" customHeight="1"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row>
    <row r="33" spans="1:614" ht="13.5" customHeight="1"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row>
    <row r="34" spans="1:614" ht="13.5" customHeight="1"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row>
    <row r="35" spans="1:614" ht="13.5" customHeight="1"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c r="PZ35" s="30"/>
      <c r="QA35" s="30"/>
      <c r="QB35" s="30"/>
      <c r="QC35" s="30"/>
      <c r="QD35" s="30"/>
      <c r="QE35" s="30"/>
      <c r="QF35" s="30"/>
      <c r="QG35" s="30"/>
      <c r="QH35" s="30"/>
      <c r="QI35" s="30"/>
      <c r="QJ35" s="30"/>
      <c r="QK35" s="30"/>
      <c r="QL35" s="30"/>
      <c r="QM35" s="30"/>
      <c r="QN35" s="30"/>
      <c r="QO35" s="30"/>
      <c r="QP35" s="30"/>
      <c r="QQ35" s="30"/>
      <c r="QR35" s="30"/>
      <c r="QS35" s="30"/>
      <c r="QT35" s="30"/>
      <c r="QU35" s="30"/>
      <c r="QV35" s="30"/>
      <c r="QW35" s="30"/>
      <c r="QX35" s="30"/>
      <c r="QY35" s="30"/>
      <c r="QZ35" s="30"/>
      <c r="RA35" s="30"/>
      <c r="RB35" s="30"/>
      <c r="RC35" s="30"/>
      <c r="RD35" s="30"/>
      <c r="RE35" s="30"/>
      <c r="RF35" s="30"/>
      <c r="RG35" s="30"/>
      <c r="RH35" s="30"/>
      <c r="RI35" s="30"/>
      <c r="RJ35" s="30"/>
      <c r="RK35" s="30"/>
      <c r="RL35" s="30"/>
      <c r="RM35" s="30"/>
      <c r="RN35" s="30"/>
      <c r="RO35" s="30"/>
      <c r="RP35" s="30"/>
      <c r="RQ35" s="30"/>
      <c r="RR35" s="30"/>
      <c r="RS35" s="30"/>
      <c r="RT35" s="30"/>
      <c r="RU35" s="30"/>
      <c r="RV35" s="30"/>
      <c r="RW35" s="30"/>
      <c r="RX35" s="30"/>
      <c r="RY35" s="30"/>
      <c r="RZ35" s="30"/>
      <c r="SA35" s="30"/>
      <c r="SB35" s="30"/>
      <c r="SC35" s="30"/>
      <c r="SD35" s="30"/>
      <c r="SE35" s="30"/>
      <c r="SF35" s="30"/>
      <c r="SG35" s="30"/>
      <c r="SH35" s="30"/>
      <c r="SI35" s="30"/>
      <c r="SJ35" s="30"/>
      <c r="SK35" s="30"/>
      <c r="SL35" s="30"/>
      <c r="SM35" s="30"/>
      <c r="SN35" s="30"/>
      <c r="SO35" s="30"/>
      <c r="SP35" s="30"/>
      <c r="SQ35" s="30"/>
      <c r="SR35" s="30"/>
      <c r="SS35" s="30"/>
      <c r="ST35" s="30"/>
      <c r="SU35" s="30"/>
      <c r="SV35" s="30"/>
      <c r="SW35" s="30"/>
      <c r="SX35" s="30"/>
      <c r="SY35" s="30"/>
      <c r="SZ35" s="30"/>
      <c r="TA35" s="30"/>
      <c r="TB35" s="30"/>
      <c r="TC35" s="30"/>
      <c r="TD35" s="30"/>
      <c r="TE35" s="30"/>
      <c r="TF35" s="30"/>
      <c r="TG35" s="30"/>
      <c r="TH35" s="30"/>
      <c r="TI35" s="30"/>
      <c r="TJ35" s="30"/>
      <c r="TK35" s="30"/>
      <c r="TL35" s="30"/>
      <c r="TM35" s="30"/>
      <c r="TN35" s="30"/>
      <c r="TO35" s="30"/>
      <c r="TP35" s="30"/>
      <c r="TQ35" s="30"/>
      <c r="TR35" s="30"/>
      <c r="TS35" s="30"/>
      <c r="TT35" s="30"/>
      <c r="TU35" s="30"/>
      <c r="TV35" s="30"/>
      <c r="TW35" s="30"/>
      <c r="TX35" s="30"/>
      <c r="TY35" s="30"/>
      <c r="TZ35" s="30"/>
      <c r="UA35" s="30"/>
      <c r="UB35" s="30"/>
      <c r="UC35" s="30"/>
      <c r="UD35" s="30"/>
      <c r="UE35" s="30"/>
      <c r="UF35" s="30"/>
      <c r="UG35" s="30"/>
      <c r="UH35" s="30"/>
      <c r="UI35" s="30"/>
      <c r="UJ35" s="30"/>
      <c r="UK35" s="30"/>
      <c r="UL35" s="30"/>
      <c r="UM35" s="30"/>
      <c r="UN35" s="30"/>
      <c r="UO35" s="30"/>
      <c r="UP35" s="30"/>
      <c r="UQ35" s="30"/>
      <c r="UR35" s="30"/>
      <c r="US35" s="30"/>
      <c r="UT35" s="30"/>
      <c r="UU35" s="30"/>
      <c r="UV35" s="30"/>
      <c r="UW35" s="30"/>
      <c r="UX35" s="30"/>
      <c r="UY35" s="30"/>
      <c r="UZ35" s="30"/>
      <c r="VA35" s="30"/>
      <c r="VB35" s="30"/>
      <c r="VC35" s="30"/>
      <c r="VD35" s="30"/>
      <c r="VE35" s="30"/>
      <c r="VF35" s="30"/>
      <c r="VG35" s="30"/>
      <c r="VH35" s="30"/>
      <c r="VI35" s="30"/>
      <c r="VJ35" s="30"/>
      <c r="VK35" s="30"/>
      <c r="VL35" s="30"/>
      <c r="VM35" s="30"/>
      <c r="VN35" s="30"/>
      <c r="VO35" s="30"/>
      <c r="VP35" s="30"/>
      <c r="VQ35" s="30"/>
      <c r="VR35" s="30"/>
      <c r="VS35" s="30"/>
      <c r="VT35" s="30"/>
      <c r="VU35" s="30"/>
      <c r="VV35" s="30"/>
      <c r="VW35" s="30"/>
      <c r="VX35" s="30"/>
      <c r="VY35" s="30"/>
      <c r="VZ35" s="30"/>
      <c r="WA35" s="30"/>
      <c r="WB35" s="30"/>
      <c r="WC35" s="30"/>
      <c r="WD35" s="30"/>
      <c r="WE35" s="30"/>
      <c r="WF35" s="30"/>
      <c r="WG35" s="30"/>
      <c r="WH35" s="30"/>
      <c r="WI35" s="30"/>
      <c r="WJ35" s="30"/>
      <c r="WK35" s="30"/>
      <c r="WL35" s="30"/>
      <c r="WM35" s="30"/>
      <c r="WN35" s="30"/>
      <c r="WO35" s="30"/>
      <c r="WP35" s="30"/>
    </row>
    <row r="36" spans="1:614" ht="13.5" customHeight="1"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row>
    <row r="37" spans="1:614" ht="13.5" customHeight="1"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row>
    <row r="38" spans="1:614" ht="13.5" customHeight="1"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row>
    <row r="39" spans="1:614" ht="13.5" customHeight="1"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c r="PZ39" s="30"/>
      <c r="QA39" s="30"/>
      <c r="QB39" s="30"/>
      <c r="QC39" s="30"/>
      <c r="QD39" s="30"/>
      <c r="QE39" s="30"/>
      <c r="QF39" s="30"/>
      <c r="QG39" s="30"/>
      <c r="QH39" s="30"/>
      <c r="QI39" s="30"/>
      <c r="QJ39" s="30"/>
      <c r="QK39" s="30"/>
      <c r="QL39" s="30"/>
      <c r="QM39" s="30"/>
      <c r="QN39" s="30"/>
      <c r="QO39" s="30"/>
      <c r="QP39" s="30"/>
      <c r="QQ39" s="30"/>
      <c r="QR39" s="30"/>
      <c r="QS39" s="30"/>
      <c r="QT39" s="30"/>
      <c r="QU39" s="30"/>
      <c r="QV39" s="30"/>
      <c r="QW39" s="30"/>
      <c r="QX39" s="30"/>
      <c r="QY39" s="30"/>
      <c r="QZ39" s="30"/>
      <c r="RA39" s="30"/>
      <c r="RB39" s="30"/>
      <c r="RC39" s="30"/>
      <c r="RD39" s="30"/>
      <c r="RE39" s="30"/>
      <c r="RF39" s="30"/>
      <c r="RG39" s="30"/>
      <c r="RH39" s="30"/>
      <c r="RI39" s="30"/>
      <c r="RJ39" s="30"/>
      <c r="RK39" s="30"/>
      <c r="RL39" s="30"/>
      <c r="RM39" s="30"/>
      <c r="RN39" s="30"/>
      <c r="RO39" s="30"/>
      <c r="RP39" s="30"/>
      <c r="RQ39" s="30"/>
      <c r="RR39" s="30"/>
      <c r="RS39" s="30"/>
      <c r="RT39" s="30"/>
      <c r="RU39" s="30"/>
      <c r="RV39" s="30"/>
      <c r="RW39" s="30"/>
      <c r="RX39" s="30"/>
      <c r="RY39" s="30"/>
      <c r="RZ39" s="30"/>
      <c r="SA39" s="30"/>
      <c r="SB39" s="30"/>
      <c r="SC39" s="30"/>
      <c r="SD39" s="30"/>
      <c r="SE39" s="30"/>
      <c r="SF39" s="30"/>
      <c r="SG39" s="30"/>
      <c r="SH39" s="30"/>
      <c r="SI39" s="30"/>
      <c r="SJ39" s="30"/>
      <c r="SK39" s="30"/>
      <c r="SL39" s="30"/>
      <c r="SM39" s="30"/>
      <c r="SN39" s="30"/>
      <c r="SO39" s="30"/>
      <c r="SP39" s="30"/>
      <c r="SQ39" s="30"/>
      <c r="SR39" s="30"/>
      <c r="SS39" s="30"/>
      <c r="ST39" s="30"/>
      <c r="SU39" s="30"/>
      <c r="SV39" s="30"/>
      <c r="SW39" s="30"/>
      <c r="SX39" s="30"/>
      <c r="SY39" s="30"/>
      <c r="SZ39" s="30"/>
      <c r="TA39" s="30"/>
      <c r="TB39" s="30"/>
      <c r="TC39" s="30"/>
      <c r="TD39" s="30"/>
      <c r="TE39" s="30"/>
      <c r="TF39" s="30"/>
      <c r="TG39" s="30"/>
      <c r="TH39" s="30"/>
      <c r="TI39" s="30"/>
      <c r="TJ39" s="30"/>
      <c r="TK39" s="30"/>
      <c r="TL39" s="30"/>
      <c r="TM39" s="30"/>
      <c r="TN39" s="30"/>
      <c r="TO39" s="30"/>
      <c r="TP39" s="30"/>
      <c r="TQ39" s="30"/>
      <c r="TR39" s="30"/>
      <c r="TS39" s="30"/>
      <c r="TT39" s="30"/>
      <c r="TU39" s="30"/>
      <c r="TV39" s="30"/>
      <c r="TW39" s="30"/>
      <c r="TX39" s="30"/>
      <c r="TY39" s="30"/>
      <c r="TZ39" s="30"/>
      <c r="UA39" s="30"/>
      <c r="UB39" s="30"/>
      <c r="UC39" s="30"/>
      <c r="UD39" s="30"/>
      <c r="UE39" s="30"/>
      <c r="UF39" s="30"/>
      <c r="UG39" s="30"/>
      <c r="UH39" s="30"/>
      <c r="UI39" s="30"/>
      <c r="UJ39" s="30"/>
      <c r="UK39" s="30"/>
      <c r="UL39" s="30"/>
      <c r="UM39" s="30"/>
      <c r="UN39" s="30"/>
      <c r="UO39" s="30"/>
      <c r="UP39" s="30"/>
      <c r="UQ39" s="30"/>
      <c r="UR39" s="30"/>
      <c r="US39" s="30"/>
      <c r="UT39" s="30"/>
      <c r="UU39" s="30"/>
      <c r="UV39" s="30"/>
      <c r="UW39" s="30"/>
      <c r="UX39" s="30"/>
      <c r="UY39" s="30"/>
      <c r="UZ39" s="30"/>
      <c r="VA39" s="30"/>
      <c r="VB39" s="30"/>
      <c r="VC39" s="30"/>
      <c r="VD39" s="30"/>
      <c r="VE39" s="30"/>
      <c r="VF39" s="30"/>
      <c r="VG39" s="30"/>
      <c r="VH39" s="30"/>
      <c r="VI39" s="30"/>
      <c r="VJ39" s="30"/>
      <c r="VK39" s="30"/>
      <c r="VL39" s="30"/>
      <c r="VM39" s="30"/>
      <c r="VN39" s="30"/>
      <c r="VO39" s="30"/>
      <c r="VP39" s="30"/>
      <c r="VQ39" s="30"/>
      <c r="VR39" s="30"/>
      <c r="VS39" s="30"/>
      <c r="VT39" s="30"/>
      <c r="VU39" s="30"/>
      <c r="VV39" s="30"/>
      <c r="VW39" s="30"/>
      <c r="VX39" s="30"/>
      <c r="VY39" s="30"/>
      <c r="VZ39" s="30"/>
      <c r="WA39" s="30"/>
      <c r="WB39" s="30"/>
      <c r="WC39" s="30"/>
      <c r="WD39" s="30"/>
      <c r="WE39" s="30"/>
      <c r="WF39" s="30"/>
      <c r="WG39" s="30"/>
      <c r="WH39" s="30"/>
      <c r="WI39" s="30"/>
      <c r="WJ39" s="30"/>
      <c r="WK39" s="30"/>
      <c r="WL39" s="30"/>
      <c r="WM39" s="30"/>
      <c r="WN39" s="30"/>
      <c r="WO39" s="30"/>
      <c r="WP39" s="30"/>
    </row>
    <row r="40" spans="1:614" ht="13.5" customHeight="1"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c r="SM40" s="30"/>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c r="UB40" s="30"/>
      <c r="UC40" s="30"/>
      <c r="UD40" s="30"/>
      <c r="UE40" s="30"/>
      <c r="UF40" s="30"/>
      <c r="UG40" s="30"/>
      <c r="UH40" s="30"/>
      <c r="UI40" s="30"/>
      <c r="UJ40" s="30"/>
      <c r="UK40" s="30"/>
      <c r="UL40" s="30"/>
      <c r="UM40" s="30"/>
      <c r="UN40" s="30"/>
      <c r="UO40" s="30"/>
      <c r="UP40" s="30"/>
      <c r="UQ40" s="30"/>
      <c r="UR40" s="30"/>
      <c r="US40" s="30"/>
      <c r="UT40" s="30"/>
      <c r="UU40" s="30"/>
      <c r="UV40" s="30"/>
      <c r="UW40" s="30"/>
      <c r="UX40" s="30"/>
      <c r="UY40" s="30"/>
      <c r="UZ40" s="30"/>
      <c r="VA40" s="30"/>
      <c r="VB40" s="30"/>
      <c r="VC40" s="30"/>
      <c r="VD40" s="30"/>
      <c r="VE40" s="30"/>
      <c r="VF40" s="30"/>
      <c r="VG40" s="30"/>
      <c r="VH40" s="30"/>
      <c r="VI40" s="30"/>
      <c r="VJ40" s="30"/>
      <c r="VK40" s="30"/>
      <c r="VL40" s="30"/>
      <c r="VM40" s="30"/>
      <c r="VN40" s="30"/>
      <c r="VO40" s="30"/>
      <c r="VP40" s="30"/>
      <c r="VQ40" s="30"/>
      <c r="VR40" s="30"/>
      <c r="VS40" s="30"/>
      <c r="VT40" s="30"/>
      <c r="VU40" s="30"/>
      <c r="VV40" s="30"/>
      <c r="VW40" s="30"/>
      <c r="VX40" s="30"/>
      <c r="VY40" s="30"/>
      <c r="VZ40" s="30"/>
      <c r="WA40" s="30"/>
      <c r="WB40" s="30"/>
      <c r="WC40" s="30"/>
      <c r="WD40" s="30"/>
      <c r="WE40" s="30"/>
      <c r="WF40" s="30"/>
      <c r="WG40" s="30"/>
      <c r="WH40" s="30"/>
      <c r="WI40" s="30"/>
      <c r="WJ40" s="30"/>
      <c r="WK40" s="30"/>
      <c r="WL40" s="30"/>
      <c r="WM40" s="30"/>
      <c r="WN40" s="30"/>
      <c r="WO40" s="30"/>
      <c r="WP40" s="30"/>
    </row>
    <row r="41" spans="1:614" ht="13.5" customHeight="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row>
    <row r="42" spans="1:614" ht="13.5" customHeight="1"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row>
    <row r="43" spans="1:614" ht="13.5" customHeight="1"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c r="SM43" s="30"/>
      <c r="SN43" s="30"/>
      <c r="SO43" s="30"/>
      <c r="SP43" s="30"/>
      <c r="SQ43" s="30"/>
      <c r="SR43" s="30"/>
      <c r="SS43" s="30"/>
      <c r="ST43" s="30"/>
      <c r="SU43" s="30"/>
      <c r="SV43" s="30"/>
      <c r="SW43" s="30"/>
      <c r="SX43" s="30"/>
      <c r="SY43" s="30"/>
      <c r="SZ43" s="30"/>
      <c r="TA43" s="30"/>
      <c r="TB43" s="30"/>
      <c r="TC43" s="30"/>
      <c r="TD43" s="30"/>
      <c r="TE43" s="30"/>
      <c r="TF43" s="30"/>
      <c r="TG43" s="30"/>
      <c r="TH43" s="30"/>
      <c r="TI43" s="30"/>
      <c r="TJ43" s="30"/>
      <c r="TK43" s="30"/>
      <c r="TL43" s="30"/>
      <c r="TM43" s="30"/>
      <c r="TN43" s="30"/>
      <c r="TO43" s="30"/>
      <c r="TP43" s="30"/>
      <c r="TQ43" s="30"/>
      <c r="TR43" s="30"/>
      <c r="TS43" s="30"/>
      <c r="TT43" s="30"/>
      <c r="TU43" s="30"/>
      <c r="TV43" s="30"/>
      <c r="TW43" s="30"/>
      <c r="TX43" s="30"/>
      <c r="TY43" s="30"/>
      <c r="TZ43" s="30"/>
      <c r="UA43" s="30"/>
      <c r="UB43" s="30"/>
      <c r="UC43" s="30"/>
      <c r="UD43" s="30"/>
      <c r="UE43" s="30"/>
      <c r="UF43" s="30"/>
      <c r="UG43" s="30"/>
      <c r="UH43" s="30"/>
      <c r="UI43" s="30"/>
      <c r="UJ43" s="30"/>
      <c r="UK43" s="30"/>
      <c r="UL43" s="30"/>
      <c r="UM43" s="30"/>
      <c r="UN43" s="30"/>
      <c r="UO43" s="30"/>
      <c r="UP43" s="30"/>
      <c r="UQ43" s="30"/>
      <c r="UR43" s="30"/>
      <c r="US43" s="30"/>
      <c r="UT43" s="30"/>
      <c r="UU43" s="30"/>
      <c r="UV43" s="30"/>
      <c r="UW43" s="30"/>
      <c r="UX43" s="30"/>
      <c r="UY43" s="30"/>
      <c r="UZ43" s="30"/>
      <c r="VA43" s="30"/>
      <c r="VB43" s="30"/>
      <c r="VC43" s="30"/>
      <c r="VD43" s="30"/>
      <c r="VE43" s="30"/>
      <c r="VF43" s="30"/>
      <c r="VG43" s="30"/>
      <c r="VH43" s="30"/>
      <c r="VI43" s="30"/>
      <c r="VJ43" s="30"/>
      <c r="VK43" s="30"/>
      <c r="VL43" s="30"/>
      <c r="VM43" s="30"/>
      <c r="VN43" s="30"/>
      <c r="VO43" s="30"/>
      <c r="VP43" s="30"/>
      <c r="VQ43" s="30"/>
      <c r="VR43" s="30"/>
      <c r="VS43" s="30"/>
      <c r="VT43" s="30"/>
      <c r="VU43" s="30"/>
      <c r="VV43" s="30"/>
      <c r="VW43" s="30"/>
      <c r="VX43" s="30"/>
      <c r="VY43" s="30"/>
      <c r="VZ43" s="30"/>
      <c r="WA43" s="30"/>
      <c r="WB43" s="30"/>
      <c r="WC43" s="30"/>
      <c r="WD43" s="30"/>
      <c r="WE43" s="30"/>
      <c r="WF43" s="30"/>
      <c r="WG43" s="30"/>
      <c r="WH43" s="30"/>
      <c r="WI43" s="30"/>
      <c r="WJ43" s="30"/>
      <c r="WK43" s="30"/>
      <c r="WL43" s="30"/>
      <c r="WM43" s="30"/>
      <c r="WN43" s="30"/>
      <c r="WO43" s="30"/>
      <c r="WP43" s="30"/>
    </row>
    <row r="44" spans="1:614" ht="13.5" customHeight="1"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c r="SM44" s="30"/>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c r="UB44" s="30"/>
      <c r="UC44" s="30"/>
      <c r="UD44" s="30"/>
      <c r="UE44" s="30"/>
      <c r="UF44" s="30"/>
      <c r="UG44" s="30"/>
      <c r="UH44" s="30"/>
      <c r="UI44" s="30"/>
      <c r="UJ44" s="30"/>
      <c r="UK44" s="30"/>
      <c r="UL44" s="30"/>
      <c r="UM44" s="30"/>
      <c r="UN44" s="30"/>
      <c r="UO44" s="30"/>
      <c r="UP44" s="30"/>
      <c r="UQ44" s="30"/>
      <c r="UR44" s="30"/>
      <c r="US44" s="30"/>
      <c r="UT44" s="30"/>
      <c r="UU44" s="30"/>
      <c r="UV44" s="30"/>
      <c r="UW44" s="30"/>
      <c r="UX44" s="30"/>
      <c r="UY44" s="30"/>
      <c r="UZ44" s="30"/>
      <c r="VA44" s="30"/>
      <c r="VB44" s="30"/>
      <c r="VC44" s="30"/>
      <c r="VD44" s="30"/>
      <c r="VE44" s="30"/>
      <c r="VF44" s="30"/>
      <c r="VG44" s="30"/>
      <c r="VH44" s="30"/>
      <c r="VI44" s="30"/>
      <c r="VJ44" s="30"/>
      <c r="VK44" s="30"/>
      <c r="VL44" s="30"/>
      <c r="VM44" s="30"/>
      <c r="VN44" s="30"/>
      <c r="VO44" s="30"/>
      <c r="VP44" s="30"/>
      <c r="VQ44" s="30"/>
      <c r="VR44" s="30"/>
      <c r="VS44" s="30"/>
      <c r="VT44" s="30"/>
      <c r="VU44" s="30"/>
      <c r="VV44" s="30"/>
      <c r="VW44" s="30"/>
      <c r="VX44" s="30"/>
      <c r="VY44" s="30"/>
      <c r="VZ44" s="30"/>
      <c r="WA44" s="30"/>
      <c r="WB44" s="30"/>
      <c r="WC44" s="30"/>
      <c r="WD44" s="30"/>
      <c r="WE44" s="30"/>
      <c r="WF44" s="30"/>
      <c r="WG44" s="30"/>
      <c r="WH44" s="30"/>
      <c r="WI44" s="30"/>
      <c r="WJ44" s="30"/>
      <c r="WK44" s="30"/>
      <c r="WL44" s="30"/>
      <c r="WM44" s="30"/>
      <c r="WN44" s="30"/>
      <c r="WO44" s="30"/>
      <c r="WP44" s="30"/>
    </row>
    <row r="45" spans="1:614" ht="13.5" customHeight="1"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c r="PU45" s="30"/>
      <c r="PV45" s="30"/>
      <c r="PW45" s="30"/>
      <c r="PX45" s="30"/>
      <c r="PY45" s="30"/>
      <c r="PZ45" s="30"/>
      <c r="QA45" s="30"/>
      <c r="QB45" s="30"/>
      <c r="QC45" s="30"/>
      <c r="QD45" s="30"/>
      <c r="QE45" s="30"/>
      <c r="QF45" s="30"/>
      <c r="QG45" s="30"/>
      <c r="QH45" s="30"/>
      <c r="QI45" s="30"/>
      <c r="QJ45" s="30"/>
      <c r="QK45" s="30"/>
      <c r="QL45" s="30"/>
      <c r="QM45" s="30"/>
      <c r="QN45" s="30"/>
      <c r="QO45" s="30"/>
      <c r="QP45" s="30"/>
      <c r="QQ45" s="30"/>
      <c r="QR45" s="30"/>
      <c r="QS45" s="30"/>
      <c r="QT45" s="30"/>
      <c r="QU45" s="30"/>
      <c r="QV45" s="30"/>
      <c r="QW45" s="30"/>
      <c r="QX45" s="30"/>
      <c r="QY45" s="30"/>
      <c r="QZ45" s="30"/>
      <c r="RA45" s="30"/>
      <c r="RB45" s="30"/>
      <c r="RC45" s="30"/>
      <c r="RD45" s="30"/>
      <c r="RE45" s="30"/>
      <c r="RF45" s="30"/>
      <c r="RG45" s="30"/>
      <c r="RH45" s="30"/>
      <c r="RI45" s="30"/>
      <c r="RJ45" s="30"/>
      <c r="RK45" s="30"/>
      <c r="RL45" s="30"/>
      <c r="RM45" s="30"/>
      <c r="RN45" s="30"/>
      <c r="RO45" s="30"/>
      <c r="RP45" s="30"/>
      <c r="RQ45" s="30"/>
      <c r="RR45" s="30"/>
      <c r="RS45" s="30"/>
      <c r="RT45" s="30"/>
      <c r="RU45" s="30"/>
      <c r="RV45" s="30"/>
      <c r="RW45" s="30"/>
      <c r="RX45" s="30"/>
      <c r="RY45" s="30"/>
      <c r="RZ45" s="30"/>
      <c r="SA45" s="30"/>
      <c r="SB45" s="30"/>
      <c r="SC45" s="30"/>
      <c r="SD45" s="30"/>
      <c r="SE45" s="30"/>
      <c r="SF45" s="30"/>
      <c r="SG45" s="30"/>
      <c r="SH45" s="30"/>
      <c r="SI45" s="30"/>
      <c r="SJ45" s="30"/>
      <c r="SK45" s="30"/>
      <c r="SL45" s="30"/>
      <c r="SM45" s="30"/>
      <c r="SN45" s="30"/>
      <c r="SO45" s="30"/>
      <c r="SP45" s="30"/>
      <c r="SQ45" s="30"/>
      <c r="SR45" s="30"/>
      <c r="SS45" s="30"/>
      <c r="ST45" s="30"/>
      <c r="SU45" s="30"/>
      <c r="SV45" s="30"/>
      <c r="SW45" s="30"/>
      <c r="SX45" s="30"/>
      <c r="SY45" s="30"/>
      <c r="SZ45" s="30"/>
      <c r="TA45" s="30"/>
      <c r="TB45" s="30"/>
      <c r="TC45" s="30"/>
      <c r="TD45" s="30"/>
      <c r="TE45" s="30"/>
      <c r="TF45" s="30"/>
      <c r="TG45" s="30"/>
      <c r="TH45" s="30"/>
      <c r="TI45" s="30"/>
      <c r="TJ45" s="30"/>
      <c r="TK45" s="30"/>
      <c r="TL45" s="30"/>
      <c r="TM45" s="30"/>
      <c r="TN45" s="30"/>
      <c r="TO45" s="30"/>
      <c r="TP45" s="30"/>
      <c r="TQ45" s="30"/>
      <c r="TR45" s="30"/>
      <c r="TS45" s="30"/>
      <c r="TT45" s="30"/>
      <c r="TU45" s="30"/>
      <c r="TV45" s="30"/>
      <c r="TW45" s="30"/>
      <c r="TX45" s="30"/>
      <c r="TY45" s="30"/>
      <c r="TZ45" s="30"/>
      <c r="UA45" s="30"/>
      <c r="UB45" s="30"/>
      <c r="UC45" s="30"/>
      <c r="UD45" s="30"/>
      <c r="UE45" s="30"/>
      <c r="UF45" s="30"/>
      <c r="UG45" s="30"/>
      <c r="UH45" s="30"/>
      <c r="UI45" s="30"/>
      <c r="UJ45" s="30"/>
      <c r="UK45" s="30"/>
      <c r="UL45" s="30"/>
      <c r="UM45" s="30"/>
      <c r="UN45" s="30"/>
      <c r="UO45" s="30"/>
      <c r="UP45" s="30"/>
      <c r="UQ45" s="30"/>
      <c r="UR45" s="30"/>
      <c r="US45" s="30"/>
      <c r="UT45" s="30"/>
      <c r="UU45" s="30"/>
      <c r="UV45" s="30"/>
      <c r="UW45" s="30"/>
      <c r="UX45" s="30"/>
      <c r="UY45" s="30"/>
      <c r="UZ45" s="30"/>
      <c r="VA45" s="30"/>
      <c r="VB45" s="30"/>
      <c r="VC45" s="30"/>
      <c r="VD45" s="30"/>
      <c r="VE45" s="30"/>
      <c r="VF45" s="30"/>
      <c r="VG45" s="30"/>
      <c r="VH45" s="30"/>
      <c r="VI45" s="30"/>
      <c r="VJ45" s="30"/>
      <c r="VK45" s="30"/>
      <c r="VL45" s="30"/>
      <c r="VM45" s="30"/>
      <c r="VN45" s="30"/>
      <c r="VO45" s="30"/>
      <c r="VP45" s="30"/>
      <c r="VQ45" s="30"/>
      <c r="VR45" s="30"/>
      <c r="VS45" s="30"/>
      <c r="VT45" s="30"/>
      <c r="VU45" s="30"/>
      <c r="VV45" s="30"/>
      <c r="VW45" s="30"/>
      <c r="VX45" s="30"/>
      <c r="VY45" s="30"/>
      <c r="VZ45" s="30"/>
      <c r="WA45" s="30"/>
      <c r="WB45" s="30"/>
      <c r="WC45" s="30"/>
      <c r="WD45" s="30"/>
      <c r="WE45" s="30"/>
      <c r="WF45" s="30"/>
      <c r="WG45" s="30"/>
      <c r="WH45" s="30"/>
      <c r="WI45" s="30"/>
      <c r="WJ45" s="30"/>
      <c r="WK45" s="30"/>
      <c r="WL45" s="30"/>
      <c r="WM45" s="30"/>
      <c r="WN45" s="30"/>
      <c r="WO45" s="30"/>
      <c r="WP45" s="30"/>
    </row>
    <row r="46" spans="1:614" ht="13.5" customHeight="1"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c r="MV46" s="30"/>
      <c r="MW46" s="30"/>
      <c r="MX46" s="30"/>
      <c r="MY46" s="30"/>
      <c r="MZ46" s="30"/>
      <c r="NA46" s="30"/>
      <c r="NB46" s="30"/>
      <c r="NC46" s="30"/>
      <c r="ND46" s="30"/>
      <c r="NE46" s="30"/>
      <c r="NF46" s="30"/>
      <c r="NG46" s="30"/>
      <c r="NH46" s="30"/>
      <c r="NI46" s="30"/>
      <c r="NJ46" s="30"/>
      <c r="NK46" s="30"/>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c r="PV46" s="30"/>
      <c r="PW46" s="30"/>
      <c r="PX46" s="30"/>
      <c r="PY46" s="30"/>
      <c r="PZ46" s="30"/>
      <c r="QA46" s="30"/>
      <c r="QB46" s="30"/>
      <c r="QC46" s="30"/>
      <c r="QD46" s="30"/>
      <c r="QE46" s="30"/>
      <c r="QF46" s="30"/>
      <c r="QG46" s="30"/>
      <c r="QH46" s="30"/>
      <c r="QI46" s="30"/>
      <c r="QJ46" s="30"/>
      <c r="QK46" s="30"/>
      <c r="QL46" s="30"/>
      <c r="QM46" s="30"/>
      <c r="QN46" s="30"/>
      <c r="QO46" s="30"/>
      <c r="QP46" s="30"/>
      <c r="QQ46" s="30"/>
      <c r="QR46" s="30"/>
      <c r="QS46" s="30"/>
      <c r="QT46" s="30"/>
      <c r="QU46" s="30"/>
      <c r="QV46" s="30"/>
      <c r="QW46" s="30"/>
      <c r="QX46" s="30"/>
      <c r="QY46" s="30"/>
      <c r="QZ46" s="30"/>
      <c r="RA46" s="30"/>
      <c r="RB46" s="30"/>
      <c r="RC46" s="30"/>
      <c r="RD46" s="30"/>
      <c r="RE46" s="30"/>
      <c r="RF46" s="30"/>
      <c r="RG46" s="30"/>
      <c r="RH46" s="30"/>
      <c r="RI46" s="30"/>
      <c r="RJ46" s="30"/>
      <c r="RK46" s="30"/>
      <c r="RL46" s="30"/>
      <c r="RM46" s="30"/>
      <c r="RN46" s="30"/>
      <c r="RO46" s="30"/>
      <c r="RP46" s="30"/>
      <c r="RQ46" s="30"/>
      <c r="RR46" s="30"/>
      <c r="RS46" s="30"/>
      <c r="RT46" s="30"/>
      <c r="RU46" s="30"/>
      <c r="RV46" s="30"/>
      <c r="RW46" s="30"/>
      <c r="RX46" s="30"/>
      <c r="RY46" s="30"/>
      <c r="RZ46" s="30"/>
      <c r="SA46" s="30"/>
      <c r="SB46" s="30"/>
      <c r="SC46" s="30"/>
      <c r="SD46" s="30"/>
      <c r="SE46" s="30"/>
      <c r="SF46" s="30"/>
      <c r="SG46" s="30"/>
      <c r="SH46" s="30"/>
      <c r="SI46" s="30"/>
      <c r="SJ46" s="30"/>
      <c r="SK46" s="30"/>
      <c r="SL46" s="30"/>
      <c r="SM46" s="30"/>
      <c r="SN46" s="30"/>
      <c r="SO46" s="30"/>
      <c r="SP46" s="30"/>
      <c r="SQ46" s="30"/>
      <c r="SR46" s="30"/>
      <c r="SS46" s="30"/>
      <c r="ST46" s="30"/>
      <c r="SU46" s="30"/>
      <c r="SV46" s="30"/>
      <c r="SW46" s="30"/>
      <c r="SX46" s="30"/>
      <c r="SY46" s="30"/>
      <c r="SZ46" s="30"/>
      <c r="TA46" s="30"/>
      <c r="TB46" s="30"/>
      <c r="TC46" s="30"/>
      <c r="TD46" s="30"/>
      <c r="TE46" s="30"/>
      <c r="TF46" s="30"/>
      <c r="TG46" s="30"/>
      <c r="TH46" s="30"/>
      <c r="TI46" s="30"/>
      <c r="TJ46" s="30"/>
      <c r="TK46" s="30"/>
      <c r="TL46" s="30"/>
      <c r="TM46" s="30"/>
      <c r="TN46" s="30"/>
      <c r="TO46" s="30"/>
      <c r="TP46" s="30"/>
      <c r="TQ46" s="30"/>
      <c r="TR46" s="30"/>
      <c r="TS46" s="30"/>
      <c r="TT46" s="30"/>
      <c r="TU46" s="30"/>
      <c r="TV46" s="30"/>
      <c r="TW46" s="30"/>
      <c r="TX46" s="30"/>
      <c r="TY46" s="30"/>
      <c r="TZ46" s="30"/>
      <c r="UA46" s="30"/>
      <c r="UB46" s="30"/>
      <c r="UC46" s="30"/>
      <c r="UD46" s="30"/>
      <c r="UE46" s="30"/>
      <c r="UF46" s="30"/>
      <c r="UG46" s="30"/>
      <c r="UH46" s="30"/>
      <c r="UI46" s="30"/>
      <c r="UJ46" s="30"/>
      <c r="UK46" s="30"/>
      <c r="UL46" s="30"/>
      <c r="UM46" s="30"/>
      <c r="UN46" s="30"/>
      <c r="UO46" s="30"/>
      <c r="UP46" s="30"/>
      <c r="UQ46" s="30"/>
      <c r="UR46" s="30"/>
      <c r="US46" s="30"/>
      <c r="UT46" s="30"/>
      <c r="UU46" s="30"/>
      <c r="UV46" s="30"/>
      <c r="UW46" s="30"/>
      <c r="UX46" s="30"/>
      <c r="UY46" s="30"/>
      <c r="UZ46" s="30"/>
      <c r="VA46" s="30"/>
      <c r="VB46" s="30"/>
      <c r="VC46" s="30"/>
      <c r="VD46" s="30"/>
      <c r="VE46" s="30"/>
      <c r="VF46" s="30"/>
      <c r="VG46" s="30"/>
      <c r="VH46" s="30"/>
      <c r="VI46" s="30"/>
      <c r="VJ46" s="30"/>
      <c r="VK46" s="30"/>
      <c r="VL46" s="30"/>
      <c r="VM46" s="30"/>
      <c r="VN46" s="30"/>
      <c r="VO46" s="30"/>
      <c r="VP46" s="30"/>
      <c r="VQ46" s="30"/>
      <c r="VR46" s="30"/>
      <c r="VS46" s="30"/>
      <c r="VT46" s="30"/>
      <c r="VU46" s="30"/>
      <c r="VV46" s="30"/>
      <c r="VW46" s="30"/>
      <c r="VX46" s="30"/>
      <c r="VY46" s="30"/>
      <c r="VZ46" s="30"/>
      <c r="WA46" s="30"/>
      <c r="WB46" s="30"/>
      <c r="WC46" s="30"/>
      <c r="WD46" s="30"/>
      <c r="WE46" s="30"/>
      <c r="WF46" s="30"/>
      <c r="WG46" s="30"/>
      <c r="WH46" s="30"/>
      <c r="WI46" s="30"/>
      <c r="WJ46" s="30"/>
      <c r="WK46" s="30"/>
      <c r="WL46" s="30"/>
      <c r="WM46" s="30"/>
      <c r="WN46" s="30"/>
      <c r="WO46" s="30"/>
      <c r="WP46" s="30"/>
    </row>
    <row r="47" spans="1:614" ht="13.5" customHeight="1"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c r="KJ47" s="30"/>
      <c r="KK47" s="30"/>
      <c r="KL47" s="30"/>
      <c r="KM47" s="30"/>
      <c r="KN47" s="30"/>
      <c r="KO47" s="30"/>
      <c r="KP47" s="30"/>
      <c r="KQ47" s="30"/>
      <c r="KR47" s="30"/>
      <c r="KS47" s="30"/>
      <c r="KT47" s="30"/>
      <c r="KU47" s="30"/>
      <c r="KV47" s="30"/>
      <c r="KW47" s="30"/>
      <c r="KX47" s="30"/>
      <c r="KY47" s="30"/>
      <c r="KZ47" s="30"/>
      <c r="LA47" s="30"/>
      <c r="LB47" s="30"/>
      <c r="LC47" s="30"/>
      <c r="LD47" s="30"/>
      <c r="LE47" s="30"/>
      <c r="LF47" s="30"/>
      <c r="LG47" s="30"/>
      <c r="LH47" s="30"/>
      <c r="LI47" s="30"/>
      <c r="LJ47" s="30"/>
      <c r="LK47" s="30"/>
      <c r="LL47" s="30"/>
      <c r="LM47" s="30"/>
      <c r="LN47" s="30"/>
      <c r="LO47" s="30"/>
      <c r="LP47" s="30"/>
      <c r="LQ47" s="30"/>
      <c r="LR47" s="30"/>
      <c r="LS47" s="30"/>
      <c r="LT47" s="30"/>
      <c r="LU47" s="30"/>
      <c r="LV47" s="30"/>
      <c r="LW47" s="30"/>
      <c r="LX47" s="30"/>
      <c r="LY47" s="30"/>
      <c r="LZ47" s="30"/>
      <c r="MA47" s="30"/>
      <c r="MB47" s="30"/>
      <c r="MC47" s="30"/>
      <c r="MD47" s="30"/>
      <c r="ME47" s="30"/>
      <c r="MF47" s="30"/>
      <c r="MG47" s="30"/>
      <c r="MH47" s="30"/>
      <c r="MI47" s="30"/>
      <c r="MJ47" s="30"/>
      <c r="MK47" s="30"/>
      <c r="ML47" s="30"/>
      <c r="MM47" s="30"/>
      <c r="MN47" s="30"/>
      <c r="MO47" s="30"/>
      <c r="MP47" s="30"/>
      <c r="MQ47" s="30"/>
      <c r="MR47" s="30"/>
      <c r="MS47" s="30"/>
      <c r="MT47" s="30"/>
      <c r="MU47" s="30"/>
      <c r="MV47" s="30"/>
      <c r="MW47" s="30"/>
      <c r="MX47" s="30"/>
      <c r="MY47" s="30"/>
      <c r="MZ47" s="30"/>
      <c r="NA47" s="30"/>
      <c r="NB47" s="30"/>
      <c r="NC47" s="30"/>
      <c r="ND47" s="30"/>
      <c r="NE47" s="30"/>
      <c r="NF47" s="30"/>
      <c r="NG47" s="30"/>
      <c r="NH47" s="30"/>
      <c r="NI47" s="30"/>
      <c r="NJ47" s="30"/>
      <c r="NK47" s="30"/>
      <c r="NL47" s="30"/>
      <c r="NM47" s="30"/>
      <c r="NN47" s="30"/>
      <c r="NO47" s="30"/>
      <c r="NP47" s="30"/>
      <c r="NQ47" s="30"/>
      <c r="NR47" s="30"/>
      <c r="NS47" s="30"/>
      <c r="NT47" s="30"/>
      <c r="NU47" s="30"/>
      <c r="NV47" s="30"/>
      <c r="NW47" s="30"/>
      <c r="NX47" s="30"/>
      <c r="NY47" s="30"/>
      <c r="NZ47" s="30"/>
      <c r="OA47" s="30"/>
      <c r="OB47" s="30"/>
      <c r="OC47" s="30"/>
      <c r="OD47" s="30"/>
      <c r="OE47" s="30"/>
      <c r="OF47" s="30"/>
      <c r="OG47" s="30"/>
      <c r="OH47" s="30"/>
      <c r="OI47" s="30"/>
      <c r="OJ47" s="30"/>
      <c r="OK47" s="30"/>
      <c r="OL47" s="30"/>
      <c r="OM47" s="30"/>
      <c r="ON47" s="30"/>
      <c r="OO47" s="30"/>
      <c r="OP47" s="30"/>
      <c r="OQ47" s="30"/>
      <c r="OR47" s="30"/>
      <c r="OS47" s="30"/>
      <c r="OT47" s="30"/>
      <c r="OU47" s="30"/>
      <c r="OV47" s="30"/>
      <c r="OW47" s="30"/>
      <c r="OX47" s="30"/>
      <c r="OY47" s="30"/>
      <c r="OZ47" s="30"/>
      <c r="PA47" s="30"/>
      <c r="PB47" s="30"/>
      <c r="PC47" s="30"/>
      <c r="PD47" s="30"/>
      <c r="PE47" s="30"/>
      <c r="PF47" s="30"/>
      <c r="PG47" s="30"/>
      <c r="PH47" s="30"/>
      <c r="PI47" s="30"/>
      <c r="PJ47" s="30"/>
      <c r="PK47" s="30"/>
      <c r="PL47" s="30"/>
      <c r="PM47" s="30"/>
      <c r="PN47" s="30"/>
      <c r="PO47" s="30"/>
      <c r="PP47" s="30"/>
      <c r="PQ47" s="30"/>
      <c r="PR47" s="30"/>
      <c r="PS47" s="30"/>
      <c r="PT47" s="30"/>
      <c r="PU47" s="30"/>
      <c r="PV47" s="30"/>
      <c r="PW47" s="30"/>
      <c r="PX47" s="30"/>
      <c r="PY47" s="30"/>
      <c r="PZ47" s="30"/>
      <c r="QA47" s="30"/>
      <c r="QB47" s="30"/>
      <c r="QC47" s="30"/>
      <c r="QD47" s="30"/>
      <c r="QE47" s="30"/>
      <c r="QF47" s="30"/>
      <c r="QG47" s="30"/>
      <c r="QH47" s="30"/>
      <c r="QI47" s="30"/>
      <c r="QJ47" s="30"/>
      <c r="QK47" s="30"/>
      <c r="QL47" s="30"/>
      <c r="QM47" s="30"/>
      <c r="QN47" s="30"/>
      <c r="QO47" s="30"/>
      <c r="QP47" s="30"/>
      <c r="QQ47" s="30"/>
      <c r="QR47" s="30"/>
      <c r="QS47" s="30"/>
      <c r="QT47" s="30"/>
      <c r="QU47" s="30"/>
      <c r="QV47" s="30"/>
      <c r="QW47" s="30"/>
      <c r="QX47" s="30"/>
      <c r="QY47" s="30"/>
      <c r="QZ47" s="30"/>
      <c r="RA47" s="30"/>
      <c r="RB47" s="30"/>
      <c r="RC47" s="30"/>
      <c r="RD47" s="30"/>
      <c r="RE47" s="30"/>
      <c r="RF47" s="30"/>
      <c r="RG47" s="30"/>
      <c r="RH47" s="30"/>
      <c r="RI47" s="30"/>
      <c r="RJ47" s="30"/>
      <c r="RK47" s="30"/>
      <c r="RL47" s="30"/>
      <c r="RM47" s="30"/>
      <c r="RN47" s="30"/>
      <c r="RO47" s="30"/>
      <c r="RP47" s="30"/>
      <c r="RQ47" s="30"/>
      <c r="RR47" s="30"/>
      <c r="RS47" s="30"/>
      <c r="RT47" s="30"/>
      <c r="RU47" s="30"/>
      <c r="RV47" s="30"/>
      <c r="RW47" s="30"/>
      <c r="RX47" s="30"/>
      <c r="RY47" s="30"/>
      <c r="RZ47" s="30"/>
      <c r="SA47" s="30"/>
      <c r="SB47" s="30"/>
      <c r="SC47" s="30"/>
      <c r="SD47" s="30"/>
      <c r="SE47" s="30"/>
      <c r="SF47" s="30"/>
      <c r="SG47" s="30"/>
      <c r="SH47" s="30"/>
      <c r="SI47" s="30"/>
      <c r="SJ47" s="30"/>
      <c r="SK47" s="30"/>
      <c r="SL47" s="30"/>
      <c r="SM47" s="30"/>
      <c r="SN47" s="30"/>
      <c r="SO47" s="30"/>
      <c r="SP47" s="30"/>
      <c r="SQ47" s="30"/>
      <c r="SR47" s="30"/>
      <c r="SS47" s="30"/>
      <c r="ST47" s="30"/>
      <c r="SU47" s="30"/>
      <c r="SV47" s="30"/>
      <c r="SW47" s="30"/>
      <c r="SX47" s="30"/>
      <c r="SY47" s="30"/>
      <c r="SZ47" s="30"/>
      <c r="TA47" s="30"/>
      <c r="TB47" s="30"/>
      <c r="TC47" s="30"/>
      <c r="TD47" s="30"/>
      <c r="TE47" s="30"/>
      <c r="TF47" s="30"/>
      <c r="TG47" s="30"/>
      <c r="TH47" s="30"/>
      <c r="TI47" s="30"/>
      <c r="TJ47" s="30"/>
      <c r="TK47" s="30"/>
      <c r="TL47" s="30"/>
      <c r="TM47" s="30"/>
      <c r="TN47" s="30"/>
      <c r="TO47" s="30"/>
      <c r="TP47" s="30"/>
      <c r="TQ47" s="30"/>
      <c r="TR47" s="30"/>
      <c r="TS47" s="30"/>
      <c r="TT47" s="30"/>
      <c r="TU47" s="30"/>
      <c r="TV47" s="30"/>
      <c r="TW47" s="30"/>
      <c r="TX47" s="30"/>
      <c r="TY47" s="30"/>
      <c r="TZ47" s="30"/>
      <c r="UA47" s="30"/>
      <c r="UB47" s="30"/>
      <c r="UC47" s="30"/>
      <c r="UD47" s="30"/>
      <c r="UE47" s="30"/>
      <c r="UF47" s="30"/>
      <c r="UG47" s="30"/>
      <c r="UH47" s="30"/>
      <c r="UI47" s="30"/>
      <c r="UJ47" s="30"/>
      <c r="UK47" s="30"/>
      <c r="UL47" s="30"/>
      <c r="UM47" s="30"/>
      <c r="UN47" s="30"/>
      <c r="UO47" s="30"/>
      <c r="UP47" s="30"/>
      <c r="UQ47" s="30"/>
      <c r="UR47" s="30"/>
      <c r="US47" s="30"/>
      <c r="UT47" s="30"/>
      <c r="UU47" s="30"/>
      <c r="UV47" s="30"/>
      <c r="UW47" s="30"/>
      <c r="UX47" s="30"/>
      <c r="UY47" s="30"/>
      <c r="UZ47" s="30"/>
      <c r="VA47" s="30"/>
      <c r="VB47" s="30"/>
      <c r="VC47" s="30"/>
      <c r="VD47" s="30"/>
      <c r="VE47" s="30"/>
      <c r="VF47" s="30"/>
      <c r="VG47" s="30"/>
      <c r="VH47" s="30"/>
      <c r="VI47" s="30"/>
      <c r="VJ47" s="30"/>
      <c r="VK47" s="30"/>
      <c r="VL47" s="30"/>
      <c r="VM47" s="30"/>
      <c r="VN47" s="30"/>
      <c r="VO47" s="30"/>
      <c r="VP47" s="30"/>
      <c r="VQ47" s="30"/>
      <c r="VR47" s="30"/>
      <c r="VS47" s="30"/>
      <c r="VT47" s="30"/>
      <c r="VU47" s="30"/>
      <c r="VV47" s="30"/>
      <c r="VW47" s="30"/>
      <c r="VX47" s="30"/>
      <c r="VY47" s="30"/>
      <c r="VZ47" s="30"/>
      <c r="WA47" s="30"/>
      <c r="WB47" s="30"/>
      <c r="WC47" s="30"/>
      <c r="WD47" s="30"/>
      <c r="WE47" s="30"/>
      <c r="WF47" s="30"/>
      <c r="WG47" s="30"/>
      <c r="WH47" s="30"/>
      <c r="WI47" s="30"/>
      <c r="WJ47" s="30"/>
      <c r="WK47" s="30"/>
      <c r="WL47" s="30"/>
      <c r="WM47" s="30"/>
      <c r="WN47" s="30"/>
      <c r="WO47" s="30"/>
      <c r="WP47" s="30"/>
    </row>
    <row r="48" spans="1:614" ht="13.5" customHeight="1"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c r="QS48" s="30"/>
      <c r="QT48" s="30"/>
      <c r="QU48" s="30"/>
      <c r="QV48" s="30"/>
      <c r="QW48" s="30"/>
      <c r="QX48" s="30"/>
      <c r="QY48" s="30"/>
      <c r="QZ48" s="30"/>
      <c r="RA48" s="30"/>
      <c r="RB48" s="30"/>
      <c r="RC48" s="30"/>
      <c r="RD48" s="30"/>
      <c r="RE48" s="30"/>
      <c r="RF48" s="30"/>
      <c r="RG48" s="30"/>
      <c r="RH48" s="30"/>
      <c r="RI48" s="30"/>
      <c r="RJ48" s="30"/>
      <c r="RK48" s="30"/>
      <c r="RL48" s="30"/>
      <c r="RM48" s="30"/>
      <c r="RN48" s="30"/>
      <c r="RO48" s="30"/>
      <c r="RP48" s="30"/>
      <c r="RQ48" s="30"/>
      <c r="RR48" s="30"/>
      <c r="RS48" s="30"/>
      <c r="RT48" s="30"/>
      <c r="RU48" s="30"/>
      <c r="RV48" s="30"/>
      <c r="RW48" s="30"/>
      <c r="RX48" s="30"/>
      <c r="RY48" s="30"/>
      <c r="RZ48" s="30"/>
      <c r="SA48" s="30"/>
      <c r="SB48" s="30"/>
      <c r="SC48" s="30"/>
      <c r="SD48" s="30"/>
      <c r="SE48" s="30"/>
      <c r="SF48" s="30"/>
      <c r="SG48" s="30"/>
      <c r="SH48" s="30"/>
      <c r="SI48" s="30"/>
      <c r="SJ48" s="30"/>
      <c r="SK48" s="30"/>
      <c r="SL48" s="30"/>
      <c r="SM48" s="30"/>
      <c r="SN48" s="30"/>
      <c r="SO48" s="30"/>
      <c r="SP48" s="30"/>
      <c r="SQ48" s="30"/>
      <c r="SR48" s="30"/>
      <c r="SS48" s="30"/>
      <c r="ST48" s="30"/>
      <c r="SU48" s="30"/>
      <c r="SV48" s="30"/>
      <c r="SW48" s="30"/>
      <c r="SX48" s="30"/>
      <c r="SY48" s="30"/>
      <c r="SZ48" s="30"/>
      <c r="TA48" s="30"/>
      <c r="TB48" s="30"/>
      <c r="TC48" s="30"/>
      <c r="TD48" s="30"/>
      <c r="TE48" s="30"/>
      <c r="TF48" s="30"/>
      <c r="TG48" s="30"/>
      <c r="TH48" s="30"/>
      <c r="TI48" s="30"/>
      <c r="TJ48" s="30"/>
      <c r="TK48" s="30"/>
      <c r="TL48" s="30"/>
      <c r="TM48" s="30"/>
      <c r="TN48" s="30"/>
      <c r="TO48" s="30"/>
      <c r="TP48" s="30"/>
      <c r="TQ48" s="30"/>
      <c r="TR48" s="30"/>
      <c r="TS48" s="30"/>
      <c r="TT48" s="30"/>
      <c r="TU48" s="30"/>
      <c r="TV48" s="30"/>
      <c r="TW48" s="30"/>
      <c r="TX48" s="30"/>
      <c r="TY48" s="30"/>
      <c r="TZ48" s="30"/>
      <c r="UA48" s="30"/>
      <c r="UB48" s="30"/>
      <c r="UC48" s="30"/>
      <c r="UD48" s="30"/>
      <c r="UE48" s="30"/>
      <c r="UF48" s="30"/>
      <c r="UG48" s="30"/>
      <c r="UH48" s="30"/>
      <c r="UI48" s="30"/>
      <c r="UJ48" s="30"/>
      <c r="UK48" s="30"/>
      <c r="UL48" s="30"/>
      <c r="UM48" s="30"/>
      <c r="UN48" s="30"/>
      <c r="UO48" s="30"/>
      <c r="UP48" s="30"/>
      <c r="UQ48" s="30"/>
      <c r="UR48" s="30"/>
      <c r="US48" s="30"/>
      <c r="UT48" s="30"/>
      <c r="UU48" s="30"/>
      <c r="UV48" s="30"/>
      <c r="UW48" s="30"/>
      <c r="UX48" s="30"/>
      <c r="UY48" s="30"/>
      <c r="UZ48" s="30"/>
      <c r="VA48" s="30"/>
      <c r="VB48" s="30"/>
      <c r="VC48" s="30"/>
      <c r="VD48" s="30"/>
      <c r="VE48" s="30"/>
      <c r="VF48" s="30"/>
      <c r="VG48" s="30"/>
      <c r="VH48" s="30"/>
      <c r="VI48" s="30"/>
      <c r="VJ48" s="30"/>
      <c r="VK48" s="30"/>
      <c r="VL48" s="30"/>
      <c r="VM48" s="30"/>
      <c r="VN48" s="30"/>
      <c r="VO48" s="30"/>
      <c r="VP48" s="30"/>
      <c r="VQ48" s="30"/>
      <c r="VR48" s="30"/>
      <c r="VS48" s="30"/>
      <c r="VT48" s="30"/>
      <c r="VU48" s="30"/>
      <c r="VV48" s="30"/>
      <c r="VW48" s="30"/>
      <c r="VX48" s="30"/>
      <c r="VY48" s="30"/>
      <c r="VZ48" s="30"/>
      <c r="WA48" s="30"/>
      <c r="WB48" s="30"/>
      <c r="WC48" s="30"/>
      <c r="WD48" s="30"/>
      <c r="WE48" s="30"/>
      <c r="WF48" s="30"/>
      <c r="WG48" s="30"/>
      <c r="WH48" s="30"/>
      <c r="WI48" s="30"/>
      <c r="WJ48" s="30"/>
      <c r="WK48" s="30"/>
      <c r="WL48" s="30"/>
      <c r="WM48" s="30"/>
      <c r="WN48" s="30"/>
      <c r="WO48" s="30"/>
      <c r="WP48" s="30"/>
    </row>
    <row r="49" spans="1:614" ht="13.5" customHeight="1"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30"/>
      <c r="LP49" s="30"/>
      <c r="LQ49" s="30"/>
      <c r="LR49" s="30"/>
      <c r="LS49" s="30"/>
      <c r="LT49" s="30"/>
      <c r="LU49" s="30"/>
      <c r="LV49" s="30"/>
      <c r="LW49" s="30"/>
      <c r="LX49" s="30"/>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30"/>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c r="PZ49" s="30"/>
      <c r="QA49" s="30"/>
      <c r="QB49" s="30"/>
      <c r="QC49" s="30"/>
      <c r="QD49" s="30"/>
      <c r="QE49" s="30"/>
      <c r="QF49" s="30"/>
      <c r="QG49" s="30"/>
      <c r="QH49" s="30"/>
      <c r="QI49" s="30"/>
      <c r="QJ49" s="30"/>
      <c r="QK49" s="30"/>
      <c r="QL49" s="30"/>
      <c r="QM49" s="30"/>
      <c r="QN49" s="30"/>
      <c r="QO49" s="30"/>
      <c r="QP49" s="30"/>
      <c r="QQ49" s="30"/>
      <c r="QR49" s="30"/>
      <c r="QS49" s="30"/>
      <c r="QT49" s="30"/>
      <c r="QU49" s="30"/>
      <c r="QV49" s="30"/>
      <c r="QW49" s="30"/>
      <c r="QX49" s="30"/>
      <c r="QY49" s="30"/>
      <c r="QZ49" s="30"/>
      <c r="RA49" s="30"/>
      <c r="RB49" s="30"/>
      <c r="RC49" s="30"/>
      <c r="RD49" s="30"/>
      <c r="RE49" s="30"/>
      <c r="RF49" s="30"/>
      <c r="RG49" s="30"/>
      <c r="RH49" s="30"/>
      <c r="RI49" s="30"/>
      <c r="RJ49" s="30"/>
      <c r="RK49" s="30"/>
      <c r="RL49" s="30"/>
      <c r="RM49" s="30"/>
      <c r="RN49" s="30"/>
      <c r="RO49" s="30"/>
      <c r="RP49" s="30"/>
      <c r="RQ49" s="30"/>
      <c r="RR49" s="30"/>
      <c r="RS49" s="30"/>
      <c r="RT49" s="30"/>
      <c r="RU49" s="30"/>
      <c r="RV49" s="30"/>
      <c r="RW49" s="30"/>
      <c r="RX49" s="30"/>
      <c r="RY49" s="30"/>
      <c r="RZ49" s="30"/>
      <c r="SA49" s="30"/>
      <c r="SB49" s="30"/>
      <c r="SC49" s="30"/>
      <c r="SD49" s="30"/>
      <c r="SE49" s="30"/>
      <c r="SF49" s="30"/>
      <c r="SG49" s="30"/>
      <c r="SH49" s="30"/>
      <c r="SI49" s="30"/>
      <c r="SJ49" s="30"/>
      <c r="SK49" s="30"/>
      <c r="SL49" s="30"/>
      <c r="SM49" s="30"/>
      <c r="SN49" s="30"/>
      <c r="SO49" s="30"/>
      <c r="SP49" s="30"/>
      <c r="SQ49" s="30"/>
      <c r="SR49" s="30"/>
      <c r="SS49" s="30"/>
      <c r="ST49" s="30"/>
      <c r="SU49" s="30"/>
      <c r="SV49" s="30"/>
      <c r="SW49" s="30"/>
      <c r="SX49" s="30"/>
      <c r="SY49" s="30"/>
      <c r="SZ49" s="30"/>
      <c r="TA49" s="30"/>
      <c r="TB49" s="30"/>
      <c r="TC49" s="30"/>
      <c r="TD49" s="30"/>
      <c r="TE49" s="30"/>
      <c r="TF49" s="30"/>
      <c r="TG49" s="30"/>
      <c r="TH49" s="30"/>
      <c r="TI49" s="30"/>
      <c r="TJ49" s="30"/>
      <c r="TK49" s="30"/>
      <c r="TL49" s="30"/>
      <c r="TM49" s="30"/>
      <c r="TN49" s="30"/>
      <c r="TO49" s="30"/>
      <c r="TP49" s="30"/>
      <c r="TQ49" s="30"/>
      <c r="TR49" s="30"/>
      <c r="TS49" s="30"/>
      <c r="TT49" s="30"/>
      <c r="TU49" s="30"/>
      <c r="TV49" s="30"/>
      <c r="TW49" s="30"/>
      <c r="TX49" s="30"/>
      <c r="TY49" s="30"/>
      <c r="TZ49" s="30"/>
      <c r="UA49" s="30"/>
      <c r="UB49" s="30"/>
      <c r="UC49" s="30"/>
      <c r="UD49" s="30"/>
      <c r="UE49" s="30"/>
      <c r="UF49" s="30"/>
      <c r="UG49" s="30"/>
      <c r="UH49" s="30"/>
      <c r="UI49" s="30"/>
      <c r="UJ49" s="30"/>
      <c r="UK49" s="30"/>
      <c r="UL49" s="30"/>
      <c r="UM49" s="30"/>
      <c r="UN49" s="30"/>
      <c r="UO49" s="30"/>
      <c r="UP49" s="30"/>
      <c r="UQ49" s="30"/>
      <c r="UR49" s="30"/>
      <c r="US49" s="30"/>
      <c r="UT49" s="30"/>
      <c r="UU49" s="30"/>
      <c r="UV49" s="30"/>
      <c r="UW49" s="30"/>
      <c r="UX49" s="30"/>
      <c r="UY49" s="30"/>
      <c r="UZ49" s="30"/>
      <c r="VA49" s="30"/>
      <c r="VB49" s="30"/>
      <c r="VC49" s="30"/>
      <c r="VD49" s="30"/>
      <c r="VE49" s="30"/>
      <c r="VF49" s="30"/>
      <c r="VG49" s="30"/>
      <c r="VH49" s="30"/>
      <c r="VI49" s="30"/>
      <c r="VJ49" s="30"/>
      <c r="VK49" s="30"/>
      <c r="VL49" s="30"/>
      <c r="VM49" s="30"/>
      <c r="VN49" s="30"/>
      <c r="VO49" s="30"/>
      <c r="VP49" s="30"/>
      <c r="VQ49" s="30"/>
      <c r="VR49" s="30"/>
      <c r="VS49" s="30"/>
      <c r="VT49" s="30"/>
      <c r="VU49" s="30"/>
      <c r="VV49" s="30"/>
      <c r="VW49" s="30"/>
      <c r="VX49" s="30"/>
      <c r="VY49" s="30"/>
      <c r="VZ49" s="30"/>
      <c r="WA49" s="30"/>
      <c r="WB49" s="30"/>
      <c r="WC49" s="30"/>
      <c r="WD49" s="30"/>
      <c r="WE49" s="30"/>
      <c r="WF49" s="30"/>
      <c r="WG49" s="30"/>
      <c r="WH49" s="30"/>
      <c r="WI49" s="30"/>
      <c r="WJ49" s="30"/>
      <c r="WK49" s="30"/>
      <c r="WL49" s="30"/>
      <c r="WM49" s="30"/>
      <c r="WN49" s="30"/>
      <c r="WO49" s="30"/>
      <c r="WP49" s="30"/>
    </row>
    <row r="50" spans="1:614" ht="13.5" customHeight="1"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30"/>
      <c r="LP50" s="30"/>
      <c r="LQ50" s="30"/>
      <c r="LR50" s="30"/>
      <c r="LS50" s="30"/>
      <c r="LT50" s="30"/>
      <c r="LU50" s="30"/>
      <c r="LV50" s="30"/>
      <c r="LW50" s="30"/>
      <c r="LX50" s="30"/>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30"/>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c r="PZ50" s="30"/>
      <c r="QA50" s="30"/>
      <c r="QB50" s="30"/>
      <c r="QC50" s="30"/>
      <c r="QD50" s="30"/>
      <c r="QE50" s="30"/>
      <c r="QF50" s="30"/>
      <c r="QG50" s="30"/>
      <c r="QH50" s="30"/>
      <c r="QI50" s="30"/>
      <c r="QJ50" s="30"/>
      <c r="QK50" s="30"/>
      <c r="QL50" s="30"/>
      <c r="QM50" s="30"/>
      <c r="QN50" s="30"/>
      <c r="QO50" s="30"/>
      <c r="QP50" s="30"/>
      <c r="QQ50" s="30"/>
      <c r="QR50" s="30"/>
      <c r="QS50" s="30"/>
      <c r="QT50" s="30"/>
      <c r="QU50" s="30"/>
      <c r="QV50" s="30"/>
      <c r="QW50" s="30"/>
      <c r="QX50" s="30"/>
      <c r="QY50" s="30"/>
      <c r="QZ50" s="30"/>
      <c r="RA50" s="30"/>
      <c r="RB50" s="30"/>
      <c r="RC50" s="30"/>
      <c r="RD50" s="30"/>
      <c r="RE50" s="30"/>
      <c r="RF50" s="30"/>
      <c r="RG50" s="30"/>
      <c r="RH50" s="30"/>
      <c r="RI50" s="30"/>
      <c r="RJ50" s="30"/>
      <c r="RK50" s="30"/>
      <c r="RL50" s="30"/>
      <c r="RM50" s="30"/>
      <c r="RN50" s="30"/>
      <c r="RO50" s="30"/>
      <c r="RP50" s="30"/>
      <c r="RQ50" s="30"/>
      <c r="RR50" s="30"/>
      <c r="RS50" s="30"/>
      <c r="RT50" s="30"/>
      <c r="RU50" s="30"/>
      <c r="RV50" s="30"/>
      <c r="RW50" s="30"/>
      <c r="RX50" s="30"/>
      <c r="RY50" s="30"/>
      <c r="RZ50" s="30"/>
      <c r="SA50" s="30"/>
      <c r="SB50" s="30"/>
      <c r="SC50" s="30"/>
      <c r="SD50" s="30"/>
      <c r="SE50" s="30"/>
      <c r="SF50" s="30"/>
      <c r="SG50" s="30"/>
      <c r="SH50" s="30"/>
      <c r="SI50" s="30"/>
      <c r="SJ50" s="30"/>
      <c r="SK50" s="30"/>
      <c r="SL50" s="30"/>
      <c r="SM50" s="30"/>
      <c r="SN50" s="30"/>
      <c r="SO50" s="30"/>
      <c r="SP50" s="30"/>
      <c r="SQ50" s="30"/>
      <c r="SR50" s="30"/>
      <c r="SS50" s="30"/>
      <c r="ST50" s="30"/>
      <c r="SU50" s="30"/>
      <c r="SV50" s="30"/>
      <c r="SW50" s="30"/>
      <c r="SX50" s="30"/>
      <c r="SY50" s="30"/>
      <c r="SZ50" s="30"/>
      <c r="TA50" s="30"/>
      <c r="TB50" s="30"/>
      <c r="TC50" s="30"/>
      <c r="TD50" s="30"/>
      <c r="TE50" s="30"/>
      <c r="TF50" s="30"/>
      <c r="TG50" s="30"/>
      <c r="TH50" s="30"/>
      <c r="TI50" s="30"/>
      <c r="TJ50" s="30"/>
      <c r="TK50" s="30"/>
      <c r="TL50" s="30"/>
      <c r="TM50" s="30"/>
      <c r="TN50" s="30"/>
      <c r="TO50" s="30"/>
      <c r="TP50" s="30"/>
      <c r="TQ50" s="30"/>
      <c r="TR50" s="30"/>
      <c r="TS50" s="30"/>
      <c r="TT50" s="30"/>
      <c r="TU50" s="30"/>
      <c r="TV50" s="30"/>
      <c r="TW50" s="30"/>
      <c r="TX50" s="30"/>
      <c r="TY50" s="30"/>
      <c r="TZ50" s="30"/>
      <c r="UA50" s="30"/>
      <c r="UB50" s="30"/>
      <c r="UC50" s="30"/>
      <c r="UD50" s="30"/>
      <c r="UE50" s="30"/>
      <c r="UF50" s="30"/>
      <c r="UG50" s="30"/>
      <c r="UH50" s="30"/>
      <c r="UI50" s="30"/>
      <c r="UJ50" s="30"/>
      <c r="UK50" s="30"/>
      <c r="UL50" s="30"/>
      <c r="UM50" s="30"/>
      <c r="UN50" s="30"/>
      <c r="UO50" s="30"/>
      <c r="UP50" s="30"/>
      <c r="UQ50" s="30"/>
      <c r="UR50" s="30"/>
      <c r="US50" s="30"/>
      <c r="UT50" s="30"/>
      <c r="UU50" s="30"/>
      <c r="UV50" s="30"/>
      <c r="UW50" s="30"/>
      <c r="UX50" s="30"/>
      <c r="UY50" s="30"/>
      <c r="UZ50" s="30"/>
      <c r="VA50" s="30"/>
      <c r="VB50" s="30"/>
      <c r="VC50" s="30"/>
      <c r="VD50" s="30"/>
      <c r="VE50" s="30"/>
      <c r="VF50" s="30"/>
      <c r="VG50" s="30"/>
      <c r="VH50" s="30"/>
      <c r="VI50" s="30"/>
      <c r="VJ50" s="30"/>
      <c r="VK50" s="30"/>
      <c r="VL50" s="30"/>
      <c r="VM50" s="30"/>
      <c r="VN50" s="30"/>
      <c r="VO50" s="30"/>
      <c r="VP50" s="30"/>
      <c r="VQ50" s="30"/>
      <c r="VR50" s="30"/>
      <c r="VS50" s="30"/>
      <c r="VT50" s="30"/>
      <c r="VU50" s="30"/>
      <c r="VV50" s="30"/>
      <c r="VW50" s="30"/>
      <c r="VX50" s="30"/>
      <c r="VY50" s="30"/>
      <c r="VZ50" s="30"/>
      <c r="WA50" s="30"/>
      <c r="WB50" s="30"/>
      <c r="WC50" s="30"/>
      <c r="WD50" s="30"/>
      <c r="WE50" s="30"/>
      <c r="WF50" s="30"/>
      <c r="WG50" s="30"/>
      <c r="WH50" s="30"/>
      <c r="WI50" s="30"/>
      <c r="WJ50" s="30"/>
      <c r="WK50" s="30"/>
      <c r="WL50" s="30"/>
      <c r="WM50" s="30"/>
      <c r="WN50" s="30"/>
      <c r="WO50" s="30"/>
      <c r="WP50" s="30"/>
    </row>
    <row r="51" spans="1:614" ht="13.5" customHeight="1"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30"/>
      <c r="LP51" s="30"/>
      <c r="LQ51" s="30"/>
      <c r="LR51" s="30"/>
      <c r="LS51" s="30"/>
      <c r="LT51" s="30"/>
      <c r="LU51" s="30"/>
      <c r="LV51" s="30"/>
      <c r="LW51" s="30"/>
      <c r="LX51" s="30"/>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30"/>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c r="PZ51" s="30"/>
      <c r="QA51" s="30"/>
      <c r="QB51" s="30"/>
      <c r="QC51" s="30"/>
      <c r="QD51" s="30"/>
      <c r="QE51" s="30"/>
      <c r="QF51" s="30"/>
      <c r="QG51" s="30"/>
      <c r="QH51" s="30"/>
      <c r="QI51" s="30"/>
      <c r="QJ51" s="30"/>
      <c r="QK51" s="30"/>
      <c r="QL51" s="30"/>
      <c r="QM51" s="30"/>
      <c r="QN51" s="30"/>
      <c r="QO51" s="30"/>
      <c r="QP51" s="30"/>
      <c r="QQ51" s="30"/>
      <c r="QR51" s="30"/>
      <c r="QS51" s="30"/>
      <c r="QT51" s="30"/>
      <c r="QU51" s="30"/>
      <c r="QV51" s="30"/>
      <c r="QW51" s="30"/>
      <c r="QX51" s="30"/>
      <c r="QY51" s="30"/>
      <c r="QZ51" s="30"/>
      <c r="RA51" s="30"/>
      <c r="RB51" s="30"/>
      <c r="RC51" s="30"/>
      <c r="RD51" s="30"/>
      <c r="RE51" s="30"/>
      <c r="RF51" s="30"/>
      <c r="RG51" s="30"/>
      <c r="RH51" s="30"/>
      <c r="RI51" s="30"/>
      <c r="RJ51" s="30"/>
      <c r="RK51" s="30"/>
      <c r="RL51" s="30"/>
      <c r="RM51" s="30"/>
      <c r="RN51" s="30"/>
      <c r="RO51" s="30"/>
      <c r="RP51" s="30"/>
      <c r="RQ51" s="30"/>
      <c r="RR51" s="30"/>
      <c r="RS51" s="30"/>
      <c r="RT51" s="30"/>
      <c r="RU51" s="30"/>
      <c r="RV51" s="30"/>
      <c r="RW51" s="30"/>
      <c r="RX51" s="30"/>
      <c r="RY51" s="30"/>
      <c r="RZ51" s="30"/>
      <c r="SA51" s="30"/>
      <c r="SB51" s="30"/>
      <c r="SC51" s="30"/>
      <c r="SD51" s="30"/>
      <c r="SE51" s="30"/>
      <c r="SF51" s="30"/>
      <c r="SG51" s="30"/>
      <c r="SH51" s="30"/>
      <c r="SI51" s="30"/>
      <c r="SJ51" s="30"/>
      <c r="SK51" s="30"/>
      <c r="SL51" s="30"/>
      <c r="SM51" s="30"/>
      <c r="SN51" s="30"/>
      <c r="SO51" s="30"/>
      <c r="SP51" s="30"/>
      <c r="SQ51" s="30"/>
      <c r="SR51" s="30"/>
      <c r="SS51" s="30"/>
      <c r="ST51" s="30"/>
      <c r="SU51" s="30"/>
      <c r="SV51" s="30"/>
      <c r="SW51" s="30"/>
      <c r="SX51" s="30"/>
      <c r="SY51" s="30"/>
      <c r="SZ51" s="30"/>
      <c r="TA51" s="30"/>
      <c r="TB51" s="30"/>
      <c r="TC51" s="30"/>
      <c r="TD51" s="30"/>
      <c r="TE51" s="30"/>
      <c r="TF51" s="30"/>
      <c r="TG51" s="30"/>
      <c r="TH51" s="30"/>
      <c r="TI51" s="30"/>
      <c r="TJ51" s="30"/>
      <c r="TK51" s="30"/>
      <c r="TL51" s="30"/>
      <c r="TM51" s="30"/>
      <c r="TN51" s="30"/>
      <c r="TO51" s="30"/>
      <c r="TP51" s="30"/>
      <c r="TQ51" s="30"/>
      <c r="TR51" s="30"/>
      <c r="TS51" s="30"/>
      <c r="TT51" s="30"/>
      <c r="TU51" s="30"/>
      <c r="TV51" s="30"/>
      <c r="TW51" s="30"/>
      <c r="TX51" s="30"/>
      <c r="TY51" s="30"/>
      <c r="TZ51" s="30"/>
      <c r="UA51" s="30"/>
      <c r="UB51" s="30"/>
      <c r="UC51" s="30"/>
      <c r="UD51" s="30"/>
      <c r="UE51" s="30"/>
      <c r="UF51" s="30"/>
      <c r="UG51" s="30"/>
      <c r="UH51" s="30"/>
      <c r="UI51" s="30"/>
      <c r="UJ51" s="30"/>
      <c r="UK51" s="30"/>
      <c r="UL51" s="30"/>
      <c r="UM51" s="30"/>
      <c r="UN51" s="30"/>
      <c r="UO51" s="30"/>
      <c r="UP51" s="30"/>
      <c r="UQ51" s="30"/>
      <c r="UR51" s="30"/>
      <c r="US51" s="30"/>
      <c r="UT51" s="30"/>
      <c r="UU51" s="30"/>
      <c r="UV51" s="30"/>
      <c r="UW51" s="30"/>
      <c r="UX51" s="30"/>
      <c r="UY51" s="30"/>
      <c r="UZ51" s="30"/>
      <c r="VA51" s="30"/>
      <c r="VB51" s="30"/>
      <c r="VC51" s="30"/>
      <c r="VD51" s="30"/>
      <c r="VE51" s="30"/>
      <c r="VF51" s="30"/>
      <c r="VG51" s="30"/>
      <c r="VH51" s="30"/>
      <c r="VI51" s="30"/>
      <c r="VJ51" s="30"/>
      <c r="VK51" s="30"/>
      <c r="VL51" s="30"/>
      <c r="VM51" s="30"/>
      <c r="VN51" s="30"/>
      <c r="VO51" s="30"/>
      <c r="VP51" s="30"/>
      <c r="VQ51" s="30"/>
      <c r="VR51" s="30"/>
      <c r="VS51" s="30"/>
      <c r="VT51" s="30"/>
      <c r="VU51" s="30"/>
      <c r="VV51" s="30"/>
      <c r="VW51" s="30"/>
      <c r="VX51" s="30"/>
      <c r="VY51" s="30"/>
      <c r="VZ51" s="30"/>
      <c r="WA51" s="30"/>
      <c r="WB51" s="30"/>
      <c r="WC51" s="30"/>
      <c r="WD51" s="30"/>
      <c r="WE51" s="30"/>
      <c r="WF51" s="30"/>
      <c r="WG51" s="30"/>
      <c r="WH51" s="30"/>
      <c r="WI51" s="30"/>
      <c r="WJ51" s="30"/>
      <c r="WK51" s="30"/>
      <c r="WL51" s="30"/>
      <c r="WM51" s="30"/>
      <c r="WN51" s="30"/>
      <c r="WO51" s="30"/>
      <c r="WP51" s="30"/>
    </row>
    <row r="52" spans="1:614" ht="13.5" customHeight="1"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row>
    <row r="53" spans="1:614" ht="13.5" customHeight="1"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row>
    <row r="54" spans="1:614" ht="13.5" customHeight="1"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row>
    <row r="55" spans="1:614" ht="13.5" customHeight="1"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30"/>
      <c r="LP55" s="30"/>
      <c r="LQ55" s="30"/>
      <c r="LR55" s="30"/>
      <c r="LS55" s="30"/>
      <c r="LT55" s="30"/>
      <c r="LU55" s="30"/>
      <c r="LV55" s="30"/>
      <c r="LW55" s="30"/>
      <c r="LX55" s="30"/>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30"/>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c r="PZ55" s="30"/>
      <c r="QA55" s="30"/>
      <c r="QB55" s="30"/>
      <c r="QC55" s="30"/>
      <c r="QD55" s="30"/>
      <c r="QE55" s="30"/>
      <c r="QF55" s="30"/>
      <c r="QG55" s="30"/>
      <c r="QH55" s="30"/>
      <c r="QI55" s="30"/>
      <c r="QJ55" s="30"/>
      <c r="QK55" s="30"/>
      <c r="QL55" s="30"/>
      <c r="QM55" s="30"/>
      <c r="QN55" s="30"/>
      <c r="QO55" s="30"/>
      <c r="QP55" s="30"/>
      <c r="QQ55" s="30"/>
      <c r="QR55" s="30"/>
      <c r="QS55" s="30"/>
      <c r="QT55" s="30"/>
      <c r="QU55" s="30"/>
      <c r="QV55" s="30"/>
      <c r="QW55" s="30"/>
      <c r="QX55" s="30"/>
      <c r="QY55" s="30"/>
      <c r="QZ55" s="30"/>
      <c r="RA55" s="30"/>
      <c r="RB55" s="30"/>
      <c r="RC55" s="30"/>
      <c r="RD55" s="30"/>
      <c r="RE55" s="30"/>
      <c r="RF55" s="30"/>
      <c r="RG55" s="30"/>
      <c r="RH55" s="30"/>
      <c r="RI55" s="30"/>
      <c r="RJ55" s="30"/>
      <c r="RK55" s="30"/>
      <c r="RL55" s="30"/>
      <c r="RM55" s="30"/>
      <c r="RN55" s="30"/>
      <c r="RO55" s="30"/>
      <c r="RP55" s="30"/>
      <c r="RQ55" s="30"/>
      <c r="RR55" s="30"/>
      <c r="RS55" s="30"/>
      <c r="RT55" s="30"/>
      <c r="RU55" s="30"/>
      <c r="RV55" s="30"/>
      <c r="RW55" s="30"/>
      <c r="RX55" s="30"/>
      <c r="RY55" s="30"/>
      <c r="RZ55" s="30"/>
      <c r="SA55" s="30"/>
      <c r="SB55" s="30"/>
      <c r="SC55" s="30"/>
      <c r="SD55" s="30"/>
      <c r="SE55" s="30"/>
      <c r="SF55" s="30"/>
      <c r="SG55" s="30"/>
      <c r="SH55" s="30"/>
      <c r="SI55" s="30"/>
      <c r="SJ55" s="30"/>
      <c r="SK55" s="30"/>
      <c r="SL55" s="30"/>
      <c r="SM55" s="30"/>
      <c r="SN55" s="30"/>
      <c r="SO55" s="30"/>
      <c r="SP55" s="30"/>
      <c r="SQ55" s="30"/>
      <c r="SR55" s="30"/>
      <c r="SS55" s="30"/>
      <c r="ST55" s="30"/>
      <c r="SU55" s="30"/>
      <c r="SV55" s="30"/>
      <c r="SW55" s="30"/>
      <c r="SX55" s="30"/>
      <c r="SY55" s="30"/>
      <c r="SZ55" s="30"/>
      <c r="TA55" s="30"/>
      <c r="TB55" s="30"/>
      <c r="TC55" s="30"/>
      <c r="TD55" s="30"/>
      <c r="TE55" s="30"/>
      <c r="TF55" s="30"/>
      <c r="TG55" s="30"/>
      <c r="TH55" s="30"/>
      <c r="TI55" s="30"/>
      <c r="TJ55" s="30"/>
      <c r="TK55" s="30"/>
      <c r="TL55" s="30"/>
      <c r="TM55" s="30"/>
      <c r="TN55" s="30"/>
      <c r="TO55" s="30"/>
      <c r="TP55" s="30"/>
      <c r="TQ55" s="30"/>
      <c r="TR55" s="30"/>
      <c r="TS55" s="30"/>
      <c r="TT55" s="30"/>
      <c r="TU55" s="30"/>
      <c r="TV55" s="30"/>
      <c r="TW55" s="30"/>
      <c r="TX55" s="30"/>
      <c r="TY55" s="30"/>
      <c r="TZ55" s="30"/>
      <c r="UA55" s="30"/>
      <c r="UB55" s="30"/>
      <c r="UC55" s="30"/>
      <c r="UD55" s="30"/>
      <c r="UE55" s="30"/>
      <c r="UF55" s="30"/>
      <c r="UG55" s="30"/>
      <c r="UH55" s="30"/>
      <c r="UI55" s="30"/>
      <c r="UJ55" s="30"/>
      <c r="UK55" s="30"/>
      <c r="UL55" s="30"/>
      <c r="UM55" s="30"/>
      <c r="UN55" s="30"/>
      <c r="UO55" s="30"/>
      <c r="UP55" s="30"/>
      <c r="UQ55" s="30"/>
      <c r="UR55" s="30"/>
      <c r="US55" s="30"/>
      <c r="UT55" s="30"/>
      <c r="UU55" s="30"/>
      <c r="UV55" s="30"/>
      <c r="UW55" s="30"/>
      <c r="UX55" s="30"/>
      <c r="UY55" s="30"/>
      <c r="UZ55" s="30"/>
      <c r="VA55" s="30"/>
      <c r="VB55" s="30"/>
      <c r="VC55" s="30"/>
      <c r="VD55" s="30"/>
      <c r="VE55" s="30"/>
      <c r="VF55" s="30"/>
      <c r="VG55" s="30"/>
      <c r="VH55" s="30"/>
      <c r="VI55" s="30"/>
      <c r="VJ55" s="30"/>
      <c r="VK55" s="30"/>
      <c r="VL55" s="30"/>
      <c r="VM55" s="30"/>
      <c r="VN55" s="30"/>
      <c r="VO55" s="30"/>
      <c r="VP55" s="30"/>
      <c r="VQ55" s="30"/>
      <c r="VR55" s="30"/>
      <c r="VS55" s="30"/>
      <c r="VT55" s="30"/>
      <c r="VU55" s="30"/>
      <c r="VV55" s="30"/>
      <c r="VW55" s="30"/>
      <c r="VX55" s="30"/>
      <c r="VY55" s="30"/>
      <c r="VZ55" s="30"/>
      <c r="WA55" s="30"/>
      <c r="WB55" s="30"/>
      <c r="WC55" s="30"/>
      <c r="WD55" s="30"/>
      <c r="WE55" s="30"/>
      <c r="WF55" s="30"/>
      <c r="WG55" s="30"/>
      <c r="WH55" s="30"/>
      <c r="WI55" s="30"/>
      <c r="WJ55" s="30"/>
      <c r="WK55" s="30"/>
      <c r="WL55" s="30"/>
      <c r="WM55" s="30"/>
      <c r="WN55" s="30"/>
      <c r="WO55" s="30"/>
      <c r="WP55" s="30"/>
    </row>
    <row r="56" spans="1:614" ht="13.5" customHeight="1"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30"/>
      <c r="LP56" s="30"/>
      <c r="LQ56" s="30"/>
      <c r="LR56" s="30"/>
      <c r="LS56" s="30"/>
      <c r="LT56" s="30"/>
      <c r="LU56" s="30"/>
      <c r="LV56" s="30"/>
      <c r="LW56" s="30"/>
      <c r="LX56" s="30"/>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30"/>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c r="PZ56" s="30"/>
      <c r="QA56" s="30"/>
      <c r="QB56" s="30"/>
      <c r="QC56" s="30"/>
      <c r="QD56" s="30"/>
      <c r="QE56" s="30"/>
      <c r="QF56" s="30"/>
      <c r="QG56" s="30"/>
      <c r="QH56" s="30"/>
      <c r="QI56" s="30"/>
      <c r="QJ56" s="30"/>
      <c r="QK56" s="30"/>
      <c r="QL56" s="30"/>
      <c r="QM56" s="30"/>
      <c r="QN56" s="30"/>
      <c r="QO56" s="30"/>
      <c r="QP56" s="30"/>
      <c r="QQ56" s="30"/>
      <c r="QR56" s="30"/>
      <c r="QS56" s="30"/>
      <c r="QT56" s="30"/>
      <c r="QU56" s="30"/>
      <c r="QV56" s="30"/>
      <c r="QW56" s="30"/>
      <c r="QX56" s="30"/>
      <c r="QY56" s="30"/>
      <c r="QZ56" s="30"/>
      <c r="RA56" s="30"/>
      <c r="RB56" s="30"/>
      <c r="RC56" s="30"/>
      <c r="RD56" s="30"/>
      <c r="RE56" s="30"/>
      <c r="RF56" s="30"/>
      <c r="RG56" s="30"/>
      <c r="RH56" s="30"/>
      <c r="RI56" s="30"/>
      <c r="RJ56" s="30"/>
      <c r="RK56" s="30"/>
      <c r="RL56" s="30"/>
      <c r="RM56" s="30"/>
      <c r="RN56" s="30"/>
      <c r="RO56" s="30"/>
      <c r="RP56" s="30"/>
      <c r="RQ56" s="30"/>
      <c r="RR56" s="30"/>
      <c r="RS56" s="30"/>
      <c r="RT56" s="30"/>
      <c r="RU56" s="30"/>
      <c r="RV56" s="30"/>
      <c r="RW56" s="30"/>
      <c r="RX56" s="30"/>
      <c r="RY56" s="30"/>
      <c r="RZ56" s="30"/>
      <c r="SA56" s="30"/>
      <c r="SB56" s="30"/>
      <c r="SC56" s="30"/>
      <c r="SD56" s="30"/>
      <c r="SE56" s="30"/>
      <c r="SF56" s="30"/>
      <c r="SG56" s="30"/>
      <c r="SH56" s="30"/>
      <c r="SI56" s="30"/>
      <c r="SJ56" s="30"/>
      <c r="SK56" s="30"/>
      <c r="SL56" s="30"/>
      <c r="SM56" s="30"/>
      <c r="SN56" s="30"/>
      <c r="SO56" s="30"/>
      <c r="SP56" s="30"/>
      <c r="SQ56" s="30"/>
      <c r="SR56" s="30"/>
      <c r="SS56" s="30"/>
      <c r="ST56" s="30"/>
      <c r="SU56" s="30"/>
      <c r="SV56" s="30"/>
      <c r="SW56" s="30"/>
      <c r="SX56" s="30"/>
      <c r="SY56" s="30"/>
      <c r="SZ56" s="30"/>
      <c r="TA56" s="30"/>
      <c r="TB56" s="30"/>
      <c r="TC56" s="30"/>
      <c r="TD56" s="30"/>
      <c r="TE56" s="30"/>
      <c r="TF56" s="30"/>
      <c r="TG56" s="30"/>
      <c r="TH56" s="30"/>
      <c r="TI56" s="30"/>
      <c r="TJ56" s="30"/>
      <c r="TK56" s="30"/>
      <c r="TL56" s="30"/>
      <c r="TM56" s="30"/>
      <c r="TN56" s="30"/>
      <c r="TO56" s="30"/>
      <c r="TP56" s="30"/>
      <c r="TQ56" s="30"/>
      <c r="TR56" s="30"/>
      <c r="TS56" s="30"/>
      <c r="TT56" s="30"/>
      <c r="TU56" s="30"/>
      <c r="TV56" s="30"/>
      <c r="TW56" s="30"/>
      <c r="TX56" s="30"/>
      <c r="TY56" s="30"/>
      <c r="TZ56" s="30"/>
      <c r="UA56" s="30"/>
      <c r="UB56" s="30"/>
      <c r="UC56" s="30"/>
      <c r="UD56" s="30"/>
      <c r="UE56" s="30"/>
      <c r="UF56" s="30"/>
      <c r="UG56" s="30"/>
      <c r="UH56" s="30"/>
      <c r="UI56" s="30"/>
      <c r="UJ56" s="30"/>
      <c r="UK56" s="30"/>
      <c r="UL56" s="30"/>
      <c r="UM56" s="30"/>
      <c r="UN56" s="30"/>
      <c r="UO56" s="30"/>
      <c r="UP56" s="30"/>
      <c r="UQ56" s="30"/>
      <c r="UR56" s="30"/>
      <c r="US56" s="30"/>
      <c r="UT56" s="30"/>
      <c r="UU56" s="30"/>
      <c r="UV56" s="30"/>
      <c r="UW56" s="30"/>
      <c r="UX56" s="30"/>
      <c r="UY56" s="30"/>
      <c r="UZ56" s="30"/>
      <c r="VA56" s="30"/>
      <c r="VB56" s="30"/>
      <c r="VC56" s="30"/>
      <c r="VD56" s="30"/>
      <c r="VE56" s="30"/>
      <c r="VF56" s="30"/>
      <c r="VG56" s="30"/>
      <c r="VH56" s="30"/>
      <c r="VI56" s="30"/>
      <c r="VJ56" s="30"/>
      <c r="VK56" s="30"/>
      <c r="VL56" s="30"/>
      <c r="VM56" s="30"/>
      <c r="VN56" s="30"/>
      <c r="VO56" s="30"/>
      <c r="VP56" s="30"/>
      <c r="VQ56" s="30"/>
      <c r="VR56" s="30"/>
      <c r="VS56" s="30"/>
      <c r="VT56" s="30"/>
      <c r="VU56" s="30"/>
      <c r="VV56" s="30"/>
      <c r="VW56" s="30"/>
      <c r="VX56" s="30"/>
      <c r="VY56" s="30"/>
      <c r="VZ56" s="30"/>
      <c r="WA56" s="30"/>
      <c r="WB56" s="30"/>
      <c r="WC56" s="30"/>
      <c r="WD56" s="30"/>
      <c r="WE56" s="30"/>
      <c r="WF56" s="30"/>
      <c r="WG56" s="30"/>
      <c r="WH56" s="30"/>
      <c r="WI56" s="30"/>
      <c r="WJ56" s="30"/>
      <c r="WK56" s="30"/>
      <c r="WL56" s="30"/>
      <c r="WM56" s="30"/>
      <c r="WN56" s="30"/>
      <c r="WO56" s="30"/>
      <c r="WP56" s="30"/>
    </row>
    <row r="57" spans="1:614" ht="13.5" customHeight="1"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c r="PZ57" s="30"/>
      <c r="QA57" s="30"/>
      <c r="QB57" s="30"/>
      <c r="QC57" s="30"/>
      <c r="QD57" s="30"/>
      <c r="QE57" s="30"/>
      <c r="QF57" s="30"/>
      <c r="QG57" s="30"/>
      <c r="QH57" s="30"/>
      <c r="QI57" s="30"/>
      <c r="QJ57" s="30"/>
      <c r="QK57" s="30"/>
      <c r="QL57" s="30"/>
      <c r="QM57" s="30"/>
      <c r="QN57" s="30"/>
      <c r="QO57" s="30"/>
      <c r="QP57" s="30"/>
      <c r="QQ57" s="30"/>
      <c r="QR57" s="30"/>
      <c r="QS57" s="30"/>
      <c r="QT57" s="30"/>
      <c r="QU57" s="30"/>
      <c r="QV57" s="30"/>
      <c r="QW57" s="30"/>
      <c r="QX57" s="30"/>
      <c r="QY57" s="30"/>
      <c r="QZ57" s="30"/>
      <c r="RA57" s="30"/>
      <c r="RB57" s="30"/>
      <c r="RC57" s="30"/>
      <c r="RD57" s="30"/>
      <c r="RE57" s="30"/>
      <c r="RF57" s="30"/>
      <c r="RG57" s="30"/>
      <c r="RH57" s="30"/>
      <c r="RI57" s="30"/>
      <c r="RJ57" s="30"/>
      <c r="RK57" s="30"/>
      <c r="RL57" s="30"/>
      <c r="RM57" s="30"/>
      <c r="RN57" s="30"/>
      <c r="RO57" s="30"/>
      <c r="RP57" s="30"/>
      <c r="RQ57" s="30"/>
      <c r="RR57" s="30"/>
      <c r="RS57" s="30"/>
      <c r="RT57" s="30"/>
      <c r="RU57" s="30"/>
      <c r="RV57" s="30"/>
      <c r="RW57" s="30"/>
      <c r="RX57" s="30"/>
      <c r="RY57" s="30"/>
      <c r="RZ57" s="30"/>
      <c r="SA57" s="30"/>
      <c r="SB57" s="30"/>
      <c r="SC57" s="30"/>
      <c r="SD57" s="30"/>
      <c r="SE57" s="30"/>
      <c r="SF57" s="30"/>
      <c r="SG57" s="30"/>
      <c r="SH57" s="30"/>
      <c r="SI57" s="30"/>
      <c r="SJ57" s="30"/>
      <c r="SK57" s="30"/>
      <c r="SL57" s="30"/>
      <c r="SM57" s="30"/>
      <c r="SN57" s="30"/>
      <c r="SO57" s="30"/>
      <c r="SP57" s="30"/>
      <c r="SQ57" s="30"/>
      <c r="SR57" s="30"/>
      <c r="SS57" s="30"/>
      <c r="ST57" s="30"/>
      <c r="SU57" s="30"/>
      <c r="SV57" s="30"/>
      <c r="SW57" s="30"/>
      <c r="SX57" s="30"/>
      <c r="SY57" s="30"/>
      <c r="SZ57" s="30"/>
      <c r="TA57" s="30"/>
      <c r="TB57" s="30"/>
      <c r="TC57" s="30"/>
      <c r="TD57" s="30"/>
      <c r="TE57" s="30"/>
      <c r="TF57" s="30"/>
      <c r="TG57" s="30"/>
      <c r="TH57" s="30"/>
      <c r="TI57" s="30"/>
      <c r="TJ57" s="30"/>
      <c r="TK57" s="30"/>
      <c r="TL57" s="30"/>
      <c r="TM57" s="30"/>
      <c r="TN57" s="30"/>
      <c r="TO57" s="30"/>
      <c r="TP57" s="30"/>
      <c r="TQ57" s="30"/>
      <c r="TR57" s="30"/>
      <c r="TS57" s="30"/>
      <c r="TT57" s="30"/>
      <c r="TU57" s="30"/>
      <c r="TV57" s="30"/>
      <c r="TW57" s="30"/>
      <c r="TX57" s="30"/>
      <c r="TY57" s="30"/>
      <c r="TZ57" s="30"/>
      <c r="UA57" s="30"/>
      <c r="UB57" s="30"/>
      <c r="UC57" s="30"/>
      <c r="UD57" s="30"/>
      <c r="UE57" s="30"/>
      <c r="UF57" s="30"/>
      <c r="UG57" s="30"/>
      <c r="UH57" s="30"/>
      <c r="UI57" s="30"/>
      <c r="UJ57" s="30"/>
      <c r="UK57" s="30"/>
      <c r="UL57" s="30"/>
      <c r="UM57" s="30"/>
      <c r="UN57" s="30"/>
      <c r="UO57" s="30"/>
      <c r="UP57" s="30"/>
      <c r="UQ57" s="30"/>
      <c r="UR57" s="30"/>
      <c r="US57" s="30"/>
      <c r="UT57" s="30"/>
      <c r="UU57" s="30"/>
      <c r="UV57" s="30"/>
      <c r="UW57" s="30"/>
      <c r="UX57" s="30"/>
      <c r="UY57" s="30"/>
      <c r="UZ57" s="30"/>
      <c r="VA57" s="30"/>
      <c r="VB57" s="30"/>
      <c r="VC57" s="30"/>
      <c r="VD57" s="30"/>
      <c r="VE57" s="30"/>
      <c r="VF57" s="30"/>
      <c r="VG57" s="30"/>
      <c r="VH57" s="30"/>
      <c r="VI57" s="30"/>
      <c r="VJ57" s="30"/>
      <c r="VK57" s="30"/>
      <c r="VL57" s="30"/>
      <c r="VM57" s="30"/>
      <c r="VN57" s="30"/>
      <c r="VO57" s="30"/>
      <c r="VP57" s="30"/>
      <c r="VQ57" s="30"/>
      <c r="VR57" s="30"/>
      <c r="VS57" s="30"/>
      <c r="VT57" s="30"/>
      <c r="VU57" s="30"/>
      <c r="VV57" s="30"/>
      <c r="VW57" s="30"/>
      <c r="VX57" s="30"/>
      <c r="VY57" s="30"/>
      <c r="VZ57" s="30"/>
      <c r="WA57" s="30"/>
      <c r="WB57" s="30"/>
      <c r="WC57" s="30"/>
      <c r="WD57" s="30"/>
      <c r="WE57" s="30"/>
      <c r="WF57" s="30"/>
      <c r="WG57" s="30"/>
      <c r="WH57" s="30"/>
      <c r="WI57" s="30"/>
      <c r="WJ57" s="30"/>
      <c r="WK57" s="30"/>
      <c r="WL57" s="30"/>
      <c r="WM57" s="30"/>
      <c r="WN57" s="30"/>
      <c r="WO57" s="30"/>
      <c r="WP57" s="30"/>
    </row>
    <row r="58" spans="1:614" ht="13.5" customHeight="1"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c r="PU58" s="30"/>
      <c r="PV58" s="30"/>
      <c r="PW58" s="30"/>
      <c r="PX58" s="30"/>
      <c r="PY58" s="30"/>
      <c r="PZ58" s="30"/>
      <c r="QA58" s="30"/>
      <c r="QB58" s="30"/>
      <c r="QC58" s="30"/>
      <c r="QD58" s="30"/>
      <c r="QE58" s="30"/>
      <c r="QF58" s="30"/>
      <c r="QG58" s="30"/>
      <c r="QH58" s="30"/>
      <c r="QI58" s="30"/>
      <c r="QJ58" s="30"/>
      <c r="QK58" s="30"/>
      <c r="QL58" s="30"/>
      <c r="QM58" s="30"/>
      <c r="QN58" s="30"/>
      <c r="QO58" s="30"/>
      <c r="QP58" s="30"/>
      <c r="QQ58" s="30"/>
      <c r="QR58" s="30"/>
      <c r="QS58" s="30"/>
      <c r="QT58" s="30"/>
      <c r="QU58" s="30"/>
      <c r="QV58" s="30"/>
      <c r="QW58" s="30"/>
      <c r="QX58" s="30"/>
      <c r="QY58" s="30"/>
      <c r="QZ58" s="30"/>
      <c r="RA58" s="30"/>
      <c r="RB58" s="30"/>
      <c r="RC58" s="30"/>
      <c r="RD58" s="30"/>
      <c r="RE58" s="30"/>
      <c r="RF58" s="30"/>
      <c r="RG58" s="30"/>
      <c r="RH58" s="30"/>
      <c r="RI58" s="30"/>
      <c r="RJ58" s="30"/>
      <c r="RK58" s="30"/>
      <c r="RL58" s="30"/>
      <c r="RM58" s="30"/>
      <c r="RN58" s="30"/>
      <c r="RO58" s="30"/>
      <c r="RP58" s="30"/>
      <c r="RQ58" s="30"/>
      <c r="RR58" s="30"/>
      <c r="RS58" s="30"/>
      <c r="RT58" s="30"/>
      <c r="RU58" s="30"/>
      <c r="RV58" s="30"/>
      <c r="RW58" s="30"/>
      <c r="RX58" s="30"/>
      <c r="RY58" s="30"/>
      <c r="RZ58" s="30"/>
      <c r="SA58" s="30"/>
      <c r="SB58" s="30"/>
      <c r="SC58" s="30"/>
      <c r="SD58" s="30"/>
      <c r="SE58" s="30"/>
      <c r="SF58" s="30"/>
      <c r="SG58" s="30"/>
      <c r="SH58" s="30"/>
      <c r="SI58" s="30"/>
      <c r="SJ58" s="30"/>
      <c r="SK58" s="30"/>
      <c r="SL58" s="30"/>
      <c r="SM58" s="30"/>
      <c r="SN58" s="30"/>
      <c r="SO58" s="30"/>
      <c r="SP58" s="30"/>
      <c r="SQ58" s="30"/>
      <c r="SR58" s="30"/>
      <c r="SS58" s="30"/>
      <c r="ST58" s="30"/>
      <c r="SU58" s="30"/>
      <c r="SV58" s="30"/>
      <c r="SW58" s="30"/>
      <c r="SX58" s="30"/>
      <c r="SY58" s="30"/>
      <c r="SZ58" s="30"/>
      <c r="TA58" s="30"/>
      <c r="TB58" s="30"/>
      <c r="TC58" s="30"/>
      <c r="TD58" s="30"/>
      <c r="TE58" s="30"/>
      <c r="TF58" s="30"/>
      <c r="TG58" s="30"/>
      <c r="TH58" s="30"/>
      <c r="TI58" s="30"/>
      <c r="TJ58" s="30"/>
      <c r="TK58" s="30"/>
      <c r="TL58" s="30"/>
      <c r="TM58" s="30"/>
      <c r="TN58" s="30"/>
      <c r="TO58" s="30"/>
      <c r="TP58" s="30"/>
      <c r="TQ58" s="30"/>
      <c r="TR58" s="30"/>
      <c r="TS58" s="30"/>
      <c r="TT58" s="30"/>
      <c r="TU58" s="30"/>
      <c r="TV58" s="30"/>
      <c r="TW58" s="30"/>
      <c r="TX58" s="30"/>
      <c r="TY58" s="30"/>
      <c r="TZ58" s="30"/>
      <c r="UA58" s="30"/>
      <c r="UB58" s="30"/>
      <c r="UC58" s="30"/>
      <c r="UD58" s="30"/>
      <c r="UE58" s="30"/>
      <c r="UF58" s="30"/>
      <c r="UG58" s="30"/>
      <c r="UH58" s="30"/>
      <c r="UI58" s="30"/>
      <c r="UJ58" s="30"/>
      <c r="UK58" s="30"/>
      <c r="UL58" s="30"/>
      <c r="UM58" s="30"/>
      <c r="UN58" s="30"/>
      <c r="UO58" s="30"/>
      <c r="UP58" s="30"/>
      <c r="UQ58" s="30"/>
      <c r="UR58" s="30"/>
      <c r="US58" s="30"/>
      <c r="UT58" s="30"/>
      <c r="UU58" s="30"/>
      <c r="UV58" s="30"/>
      <c r="UW58" s="30"/>
      <c r="UX58" s="30"/>
      <c r="UY58" s="30"/>
      <c r="UZ58" s="30"/>
      <c r="VA58" s="30"/>
      <c r="VB58" s="30"/>
      <c r="VC58" s="30"/>
      <c r="VD58" s="30"/>
      <c r="VE58" s="30"/>
      <c r="VF58" s="30"/>
      <c r="VG58" s="30"/>
      <c r="VH58" s="30"/>
      <c r="VI58" s="30"/>
      <c r="VJ58" s="30"/>
      <c r="VK58" s="30"/>
      <c r="VL58" s="30"/>
      <c r="VM58" s="30"/>
      <c r="VN58" s="30"/>
      <c r="VO58" s="30"/>
      <c r="VP58" s="30"/>
      <c r="VQ58" s="30"/>
      <c r="VR58" s="30"/>
      <c r="VS58" s="30"/>
      <c r="VT58" s="30"/>
      <c r="VU58" s="30"/>
      <c r="VV58" s="30"/>
      <c r="VW58" s="30"/>
      <c r="VX58" s="30"/>
      <c r="VY58" s="30"/>
      <c r="VZ58" s="30"/>
      <c r="WA58" s="30"/>
      <c r="WB58" s="30"/>
      <c r="WC58" s="30"/>
      <c r="WD58" s="30"/>
      <c r="WE58" s="30"/>
      <c r="WF58" s="30"/>
      <c r="WG58" s="30"/>
      <c r="WH58" s="30"/>
      <c r="WI58" s="30"/>
      <c r="WJ58" s="30"/>
      <c r="WK58" s="30"/>
      <c r="WL58" s="30"/>
      <c r="WM58" s="30"/>
      <c r="WN58" s="30"/>
      <c r="WO58" s="30"/>
      <c r="WP58" s="30"/>
    </row>
    <row r="59" spans="1:614" ht="13.5" customHeight="1"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c r="OK59" s="30"/>
      <c r="OL59" s="30"/>
      <c r="OM59" s="30"/>
      <c r="ON59" s="30"/>
      <c r="OO59" s="30"/>
      <c r="OP59" s="30"/>
      <c r="OQ59" s="30"/>
      <c r="OR59" s="30"/>
      <c r="OS59" s="30"/>
      <c r="OT59" s="30"/>
      <c r="OU59" s="30"/>
      <c r="OV59" s="30"/>
      <c r="OW59" s="30"/>
      <c r="OX59" s="30"/>
      <c r="OY59" s="30"/>
      <c r="OZ59" s="30"/>
      <c r="PA59" s="30"/>
      <c r="PB59" s="30"/>
      <c r="PC59" s="30"/>
      <c r="PD59" s="30"/>
      <c r="PE59" s="30"/>
      <c r="PF59" s="30"/>
      <c r="PG59" s="30"/>
      <c r="PH59" s="30"/>
      <c r="PI59" s="30"/>
      <c r="PJ59" s="30"/>
      <c r="PK59" s="30"/>
      <c r="PL59" s="30"/>
      <c r="PM59" s="30"/>
      <c r="PN59" s="30"/>
      <c r="PO59" s="30"/>
      <c r="PP59" s="30"/>
      <c r="PQ59" s="30"/>
      <c r="PR59" s="30"/>
      <c r="PS59" s="30"/>
      <c r="PT59" s="30"/>
      <c r="PU59" s="30"/>
      <c r="PV59" s="30"/>
      <c r="PW59" s="30"/>
      <c r="PX59" s="30"/>
      <c r="PY59" s="30"/>
      <c r="PZ59" s="30"/>
      <c r="QA59" s="30"/>
      <c r="QB59" s="30"/>
      <c r="QC59" s="30"/>
      <c r="QD59" s="30"/>
      <c r="QE59" s="30"/>
      <c r="QF59" s="30"/>
      <c r="QG59" s="30"/>
      <c r="QH59" s="30"/>
      <c r="QI59" s="30"/>
      <c r="QJ59" s="30"/>
      <c r="QK59" s="30"/>
      <c r="QL59" s="30"/>
      <c r="QM59" s="30"/>
      <c r="QN59" s="30"/>
      <c r="QO59" s="30"/>
      <c r="QP59" s="30"/>
      <c r="QQ59" s="30"/>
      <c r="QR59" s="30"/>
      <c r="QS59" s="30"/>
      <c r="QT59" s="30"/>
      <c r="QU59" s="30"/>
      <c r="QV59" s="30"/>
      <c r="QW59" s="30"/>
      <c r="QX59" s="30"/>
      <c r="QY59" s="30"/>
      <c r="QZ59" s="30"/>
      <c r="RA59" s="30"/>
      <c r="RB59" s="30"/>
      <c r="RC59" s="30"/>
      <c r="RD59" s="30"/>
      <c r="RE59" s="30"/>
      <c r="RF59" s="30"/>
      <c r="RG59" s="30"/>
      <c r="RH59" s="30"/>
      <c r="RI59" s="30"/>
      <c r="RJ59" s="30"/>
      <c r="RK59" s="30"/>
      <c r="RL59" s="30"/>
      <c r="RM59" s="30"/>
      <c r="RN59" s="30"/>
      <c r="RO59" s="30"/>
      <c r="RP59" s="30"/>
      <c r="RQ59" s="30"/>
      <c r="RR59" s="30"/>
      <c r="RS59" s="30"/>
      <c r="RT59" s="30"/>
      <c r="RU59" s="30"/>
      <c r="RV59" s="30"/>
      <c r="RW59" s="30"/>
      <c r="RX59" s="30"/>
      <c r="RY59" s="30"/>
      <c r="RZ59" s="30"/>
      <c r="SA59" s="30"/>
      <c r="SB59" s="30"/>
      <c r="SC59" s="30"/>
      <c r="SD59" s="30"/>
      <c r="SE59" s="30"/>
      <c r="SF59" s="30"/>
      <c r="SG59" s="30"/>
      <c r="SH59" s="30"/>
      <c r="SI59" s="30"/>
      <c r="SJ59" s="30"/>
      <c r="SK59" s="30"/>
      <c r="SL59" s="30"/>
      <c r="SM59" s="30"/>
      <c r="SN59" s="30"/>
      <c r="SO59" s="30"/>
      <c r="SP59" s="30"/>
      <c r="SQ59" s="30"/>
      <c r="SR59" s="30"/>
      <c r="SS59" s="30"/>
      <c r="ST59" s="30"/>
      <c r="SU59" s="30"/>
      <c r="SV59" s="30"/>
      <c r="SW59" s="30"/>
      <c r="SX59" s="30"/>
      <c r="SY59" s="30"/>
      <c r="SZ59" s="30"/>
      <c r="TA59" s="30"/>
      <c r="TB59" s="30"/>
      <c r="TC59" s="30"/>
      <c r="TD59" s="30"/>
      <c r="TE59" s="30"/>
      <c r="TF59" s="30"/>
      <c r="TG59" s="30"/>
      <c r="TH59" s="30"/>
      <c r="TI59" s="30"/>
      <c r="TJ59" s="30"/>
      <c r="TK59" s="30"/>
      <c r="TL59" s="30"/>
      <c r="TM59" s="30"/>
      <c r="TN59" s="30"/>
      <c r="TO59" s="30"/>
      <c r="TP59" s="30"/>
      <c r="TQ59" s="30"/>
      <c r="TR59" s="30"/>
      <c r="TS59" s="30"/>
      <c r="TT59" s="30"/>
      <c r="TU59" s="30"/>
      <c r="TV59" s="30"/>
      <c r="TW59" s="30"/>
      <c r="TX59" s="30"/>
      <c r="TY59" s="30"/>
      <c r="TZ59" s="30"/>
      <c r="UA59" s="30"/>
      <c r="UB59" s="30"/>
      <c r="UC59" s="30"/>
      <c r="UD59" s="30"/>
      <c r="UE59" s="30"/>
      <c r="UF59" s="30"/>
      <c r="UG59" s="30"/>
      <c r="UH59" s="30"/>
      <c r="UI59" s="30"/>
      <c r="UJ59" s="30"/>
      <c r="UK59" s="30"/>
      <c r="UL59" s="30"/>
      <c r="UM59" s="30"/>
      <c r="UN59" s="30"/>
      <c r="UO59" s="30"/>
      <c r="UP59" s="30"/>
      <c r="UQ59" s="30"/>
      <c r="UR59" s="30"/>
      <c r="US59" s="30"/>
      <c r="UT59" s="30"/>
      <c r="UU59" s="30"/>
      <c r="UV59" s="30"/>
      <c r="UW59" s="30"/>
      <c r="UX59" s="30"/>
      <c r="UY59" s="30"/>
      <c r="UZ59" s="30"/>
      <c r="VA59" s="30"/>
      <c r="VB59" s="30"/>
      <c r="VC59" s="30"/>
      <c r="VD59" s="30"/>
      <c r="VE59" s="30"/>
      <c r="VF59" s="30"/>
      <c r="VG59" s="30"/>
      <c r="VH59" s="30"/>
      <c r="VI59" s="30"/>
      <c r="VJ59" s="30"/>
      <c r="VK59" s="30"/>
      <c r="VL59" s="30"/>
      <c r="VM59" s="30"/>
      <c r="VN59" s="30"/>
      <c r="VO59" s="30"/>
      <c r="VP59" s="30"/>
      <c r="VQ59" s="30"/>
      <c r="VR59" s="30"/>
      <c r="VS59" s="30"/>
      <c r="VT59" s="30"/>
      <c r="VU59" s="30"/>
      <c r="VV59" s="30"/>
      <c r="VW59" s="30"/>
      <c r="VX59" s="30"/>
      <c r="VY59" s="30"/>
      <c r="VZ59" s="30"/>
      <c r="WA59" s="30"/>
      <c r="WB59" s="30"/>
      <c r="WC59" s="30"/>
      <c r="WD59" s="30"/>
      <c r="WE59" s="30"/>
      <c r="WF59" s="30"/>
      <c r="WG59" s="30"/>
      <c r="WH59" s="30"/>
      <c r="WI59" s="30"/>
      <c r="WJ59" s="30"/>
      <c r="WK59" s="30"/>
      <c r="WL59" s="30"/>
      <c r="WM59" s="30"/>
      <c r="WN59" s="30"/>
      <c r="WO59" s="30"/>
      <c r="WP59" s="30"/>
    </row>
    <row r="60" spans="1:614" ht="13.5" customHeight="1"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30"/>
      <c r="LJ60" s="30"/>
      <c r="LK60" s="30"/>
      <c r="LL60" s="30"/>
      <c r="LM60" s="30"/>
      <c r="LN60" s="30"/>
      <c r="LO60" s="30"/>
      <c r="LP60" s="30"/>
      <c r="LQ60" s="30"/>
      <c r="LR60" s="30"/>
      <c r="LS60" s="30"/>
      <c r="LT60" s="30"/>
      <c r="LU60" s="30"/>
      <c r="LV60" s="30"/>
      <c r="LW60" s="30"/>
      <c r="LX60" s="30"/>
      <c r="LY60" s="30"/>
      <c r="LZ60" s="30"/>
      <c r="MA60" s="30"/>
      <c r="MB60" s="30"/>
      <c r="MC60" s="30"/>
      <c r="MD60" s="30"/>
      <c r="ME60" s="30"/>
      <c r="MF60" s="30"/>
      <c r="MG60" s="30"/>
      <c r="MH60" s="30"/>
      <c r="MI60" s="30"/>
      <c r="MJ60" s="30"/>
      <c r="MK60" s="30"/>
      <c r="ML60" s="30"/>
      <c r="MM60" s="30"/>
      <c r="MN60" s="30"/>
      <c r="MO60" s="30"/>
      <c r="MP60" s="30"/>
      <c r="MQ60" s="30"/>
      <c r="MR60" s="30"/>
      <c r="MS60" s="30"/>
      <c r="MT60" s="30"/>
      <c r="MU60" s="30"/>
      <c r="MV60" s="30"/>
      <c r="MW60" s="30"/>
      <c r="MX60" s="30"/>
      <c r="MY60" s="30"/>
      <c r="MZ60" s="30"/>
      <c r="NA60" s="30"/>
      <c r="NB60" s="30"/>
      <c r="NC60" s="30"/>
      <c r="ND60" s="30"/>
      <c r="NE60" s="30"/>
      <c r="NF60" s="30"/>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c r="PU60" s="30"/>
      <c r="PV60" s="30"/>
      <c r="PW60" s="30"/>
      <c r="PX60" s="30"/>
      <c r="PY60" s="30"/>
      <c r="PZ60" s="30"/>
      <c r="QA60" s="30"/>
      <c r="QB60" s="30"/>
      <c r="QC60" s="30"/>
      <c r="QD60" s="30"/>
      <c r="QE60" s="30"/>
      <c r="QF60" s="30"/>
      <c r="QG60" s="30"/>
      <c r="QH60" s="30"/>
      <c r="QI60" s="30"/>
      <c r="QJ60" s="30"/>
      <c r="QK60" s="30"/>
      <c r="QL60" s="30"/>
      <c r="QM60" s="30"/>
      <c r="QN60" s="30"/>
      <c r="QO60" s="30"/>
      <c r="QP60" s="30"/>
      <c r="QQ60" s="30"/>
      <c r="QR60" s="30"/>
      <c r="QS60" s="30"/>
      <c r="QT60" s="30"/>
      <c r="QU60" s="30"/>
      <c r="QV60" s="30"/>
      <c r="QW60" s="30"/>
      <c r="QX60" s="30"/>
      <c r="QY60" s="30"/>
      <c r="QZ60" s="30"/>
      <c r="RA60" s="30"/>
      <c r="RB60" s="30"/>
      <c r="RC60" s="30"/>
      <c r="RD60" s="30"/>
      <c r="RE60" s="30"/>
      <c r="RF60" s="30"/>
      <c r="RG60" s="30"/>
      <c r="RH60" s="30"/>
      <c r="RI60" s="30"/>
      <c r="RJ60" s="30"/>
      <c r="RK60" s="30"/>
      <c r="RL60" s="30"/>
      <c r="RM60" s="30"/>
      <c r="RN60" s="30"/>
      <c r="RO60" s="30"/>
      <c r="RP60" s="30"/>
      <c r="RQ60" s="30"/>
      <c r="RR60" s="30"/>
      <c r="RS60" s="30"/>
      <c r="RT60" s="30"/>
      <c r="RU60" s="30"/>
      <c r="RV60" s="30"/>
      <c r="RW60" s="30"/>
      <c r="RX60" s="30"/>
      <c r="RY60" s="30"/>
      <c r="RZ60" s="30"/>
      <c r="SA60" s="30"/>
      <c r="SB60" s="30"/>
      <c r="SC60" s="30"/>
      <c r="SD60" s="30"/>
      <c r="SE60" s="30"/>
      <c r="SF60" s="30"/>
      <c r="SG60" s="30"/>
      <c r="SH60" s="30"/>
      <c r="SI60" s="30"/>
      <c r="SJ60" s="30"/>
      <c r="SK60" s="30"/>
      <c r="SL60" s="30"/>
      <c r="SM60" s="30"/>
      <c r="SN60" s="30"/>
      <c r="SO60" s="30"/>
      <c r="SP60" s="30"/>
      <c r="SQ60" s="30"/>
      <c r="SR60" s="30"/>
      <c r="SS60" s="30"/>
      <c r="ST60" s="30"/>
      <c r="SU60" s="30"/>
      <c r="SV60" s="30"/>
      <c r="SW60" s="30"/>
      <c r="SX60" s="30"/>
      <c r="SY60" s="30"/>
      <c r="SZ60" s="30"/>
      <c r="TA60" s="30"/>
      <c r="TB60" s="30"/>
      <c r="TC60" s="30"/>
      <c r="TD60" s="30"/>
      <c r="TE60" s="30"/>
      <c r="TF60" s="30"/>
      <c r="TG60" s="30"/>
      <c r="TH60" s="30"/>
      <c r="TI60" s="30"/>
      <c r="TJ60" s="30"/>
      <c r="TK60" s="30"/>
      <c r="TL60" s="30"/>
      <c r="TM60" s="30"/>
      <c r="TN60" s="30"/>
      <c r="TO60" s="30"/>
      <c r="TP60" s="30"/>
      <c r="TQ60" s="30"/>
      <c r="TR60" s="30"/>
      <c r="TS60" s="30"/>
      <c r="TT60" s="30"/>
      <c r="TU60" s="30"/>
      <c r="TV60" s="30"/>
      <c r="TW60" s="30"/>
      <c r="TX60" s="30"/>
      <c r="TY60" s="30"/>
      <c r="TZ60" s="30"/>
      <c r="UA60" s="30"/>
      <c r="UB60" s="30"/>
      <c r="UC60" s="30"/>
      <c r="UD60" s="30"/>
      <c r="UE60" s="30"/>
      <c r="UF60" s="30"/>
      <c r="UG60" s="30"/>
      <c r="UH60" s="30"/>
      <c r="UI60" s="30"/>
      <c r="UJ60" s="30"/>
      <c r="UK60" s="30"/>
      <c r="UL60" s="30"/>
      <c r="UM60" s="30"/>
      <c r="UN60" s="30"/>
      <c r="UO60" s="30"/>
      <c r="UP60" s="30"/>
      <c r="UQ60" s="30"/>
      <c r="UR60" s="30"/>
      <c r="US60" s="30"/>
      <c r="UT60" s="30"/>
      <c r="UU60" s="30"/>
      <c r="UV60" s="30"/>
      <c r="UW60" s="30"/>
      <c r="UX60" s="30"/>
      <c r="UY60" s="30"/>
      <c r="UZ60" s="30"/>
      <c r="VA60" s="30"/>
      <c r="VB60" s="30"/>
      <c r="VC60" s="30"/>
      <c r="VD60" s="30"/>
      <c r="VE60" s="30"/>
      <c r="VF60" s="30"/>
      <c r="VG60" s="30"/>
      <c r="VH60" s="30"/>
      <c r="VI60" s="30"/>
      <c r="VJ60" s="30"/>
      <c r="VK60" s="30"/>
      <c r="VL60" s="30"/>
      <c r="VM60" s="30"/>
      <c r="VN60" s="30"/>
      <c r="VO60" s="30"/>
      <c r="VP60" s="30"/>
      <c r="VQ60" s="30"/>
      <c r="VR60" s="30"/>
      <c r="VS60" s="30"/>
      <c r="VT60" s="30"/>
      <c r="VU60" s="30"/>
      <c r="VV60" s="30"/>
      <c r="VW60" s="30"/>
      <c r="VX60" s="30"/>
      <c r="VY60" s="30"/>
      <c r="VZ60" s="30"/>
      <c r="WA60" s="30"/>
      <c r="WB60" s="30"/>
      <c r="WC60" s="30"/>
      <c r="WD60" s="30"/>
      <c r="WE60" s="30"/>
      <c r="WF60" s="30"/>
      <c r="WG60" s="30"/>
      <c r="WH60" s="30"/>
      <c r="WI60" s="30"/>
      <c r="WJ60" s="30"/>
      <c r="WK60" s="30"/>
      <c r="WL60" s="30"/>
      <c r="WM60" s="30"/>
      <c r="WN60" s="30"/>
      <c r="WO60" s="30"/>
      <c r="WP60" s="30"/>
    </row>
    <row r="61" spans="1:614" ht="13.5" customHeight="1"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c r="PV61" s="30"/>
      <c r="PW61" s="30"/>
      <c r="PX61" s="30"/>
      <c r="PY61" s="30"/>
      <c r="PZ61" s="30"/>
      <c r="QA61" s="30"/>
      <c r="QB61" s="30"/>
      <c r="QC61" s="30"/>
      <c r="QD61" s="30"/>
      <c r="QE61" s="30"/>
      <c r="QF61" s="30"/>
      <c r="QG61" s="30"/>
      <c r="QH61" s="30"/>
      <c r="QI61" s="30"/>
      <c r="QJ61" s="30"/>
      <c r="QK61" s="30"/>
      <c r="QL61" s="30"/>
      <c r="QM61" s="30"/>
      <c r="QN61" s="30"/>
      <c r="QO61" s="30"/>
      <c r="QP61" s="30"/>
      <c r="QQ61" s="30"/>
      <c r="QR61" s="30"/>
      <c r="QS61" s="30"/>
      <c r="QT61" s="30"/>
      <c r="QU61" s="30"/>
      <c r="QV61" s="30"/>
      <c r="QW61" s="30"/>
      <c r="QX61" s="30"/>
      <c r="QY61" s="30"/>
      <c r="QZ61" s="30"/>
      <c r="RA61" s="30"/>
      <c r="RB61" s="30"/>
      <c r="RC61" s="30"/>
      <c r="RD61" s="30"/>
      <c r="RE61" s="30"/>
      <c r="RF61" s="30"/>
      <c r="RG61" s="30"/>
      <c r="RH61" s="30"/>
      <c r="RI61" s="30"/>
      <c r="RJ61" s="30"/>
      <c r="RK61" s="30"/>
      <c r="RL61" s="30"/>
      <c r="RM61" s="30"/>
      <c r="RN61" s="30"/>
      <c r="RO61" s="30"/>
      <c r="RP61" s="30"/>
      <c r="RQ61" s="30"/>
      <c r="RR61" s="30"/>
      <c r="RS61" s="30"/>
      <c r="RT61" s="30"/>
      <c r="RU61" s="30"/>
      <c r="RV61" s="30"/>
      <c r="RW61" s="30"/>
      <c r="RX61" s="30"/>
      <c r="RY61" s="30"/>
      <c r="RZ61" s="30"/>
      <c r="SA61" s="30"/>
      <c r="SB61" s="30"/>
      <c r="SC61" s="30"/>
      <c r="SD61" s="30"/>
      <c r="SE61" s="30"/>
      <c r="SF61" s="30"/>
      <c r="SG61" s="30"/>
      <c r="SH61" s="30"/>
      <c r="SI61" s="30"/>
      <c r="SJ61" s="30"/>
      <c r="SK61" s="30"/>
      <c r="SL61" s="30"/>
      <c r="SM61" s="30"/>
      <c r="SN61" s="30"/>
      <c r="SO61" s="30"/>
      <c r="SP61" s="30"/>
      <c r="SQ61" s="30"/>
      <c r="SR61" s="30"/>
      <c r="SS61" s="30"/>
      <c r="ST61" s="30"/>
      <c r="SU61" s="30"/>
      <c r="SV61" s="30"/>
      <c r="SW61" s="30"/>
      <c r="SX61" s="30"/>
      <c r="SY61" s="30"/>
      <c r="SZ61" s="30"/>
      <c r="TA61" s="30"/>
      <c r="TB61" s="30"/>
      <c r="TC61" s="30"/>
      <c r="TD61" s="30"/>
      <c r="TE61" s="30"/>
      <c r="TF61" s="30"/>
      <c r="TG61" s="30"/>
      <c r="TH61" s="30"/>
      <c r="TI61" s="30"/>
      <c r="TJ61" s="30"/>
      <c r="TK61" s="30"/>
      <c r="TL61" s="30"/>
      <c r="TM61" s="30"/>
      <c r="TN61" s="30"/>
      <c r="TO61" s="30"/>
      <c r="TP61" s="30"/>
      <c r="TQ61" s="30"/>
      <c r="TR61" s="30"/>
      <c r="TS61" s="30"/>
      <c r="TT61" s="30"/>
      <c r="TU61" s="30"/>
      <c r="TV61" s="30"/>
      <c r="TW61" s="30"/>
      <c r="TX61" s="30"/>
      <c r="TY61" s="30"/>
      <c r="TZ61" s="30"/>
      <c r="UA61" s="30"/>
      <c r="UB61" s="30"/>
      <c r="UC61" s="30"/>
      <c r="UD61" s="30"/>
      <c r="UE61" s="30"/>
      <c r="UF61" s="30"/>
      <c r="UG61" s="30"/>
      <c r="UH61" s="30"/>
      <c r="UI61" s="30"/>
      <c r="UJ61" s="30"/>
      <c r="UK61" s="30"/>
      <c r="UL61" s="30"/>
      <c r="UM61" s="30"/>
      <c r="UN61" s="30"/>
      <c r="UO61" s="30"/>
      <c r="UP61" s="30"/>
      <c r="UQ61" s="30"/>
      <c r="UR61" s="30"/>
      <c r="US61" s="30"/>
      <c r="UT61" s="30"/>
      <c r="UU61" s="30"/>
      <c r="UV61" s="30"/>
      <c r="UW61" s="30"/>
      <c r="UX61" s="30"/>
      <c r="UY61" s="30"/>
      <c r="UZ61" s="30"/>
      <c r="VA61" s="30"/>
      <c r="VB61" s="30"/>
      <c r="VC61" s="30"/>
      <c r="VD61" s="30"/>
      <c r="VE61" s="30"/>
      <c r="VF61" s="30"/>
      <c r="VG61" s="30"/>
      <c r="VH61" s="30"/>
      <c r="VI61" s="30"/>
      <c r="VJ61" s="30"/>
      <c r="VK61" s="30"/>
      <c r="VL61" s="30"/>
      <c r="VM61" s="30"/>
      <c r="VN61" s="30"/>
      <c r="VO61" s="30"/>
      <c r="VP61" s="30"/>
      <c r="VQ61" s="30"/>
      <c r="VR61" s="30"/>
      <c r="VS61" s="30"/>
      <c r="VT61" s="30"/>
      <c r="VU61" s="30"/>
      <c r="VV61" s="30"/>
      <c r="VW61" s="30"/>
      <c r="VX61" s="30"/>
      <c r="VY61" s="30"/>
      <c r="VZ61" s="30"/>
      <c r="WA61" s="30"/>
      <c r="WB61" s="30"/>
      <c r="WC61" s="30"/>
      <c r="WD61" s="30"/>
      <c r="WE61" s="30"/>
      <c r="WF61" s="30"/>
      <c r="WG61" s="30"/>
      <c r="WH61" s="30"/>
      <c r="WI61" s="30"/>
      <c r="WJ61" s="30"/>
      <c r="WK61" s="30"/>
      <c r="WL61" s="30"/>
      <c r="WM61" s="30"/>
      <c r="WN61" s="30"/>
      <c r="WO61" s="30"/>
      <c r="WP61" s="30"/>
    </row>
    <row r="62" spans="1:614" ht="13.5" customHeight="1"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c r="PZ62" s="30"/>
      <c r="QA62" s="30"/>
      <c r="QB62" s="30"/>
      <c r="QC62" s="30"/>
      <c r="QD62" s="30"/>
      <c r="QE62" s="30"/>
      <c r="QF62" s="30"/>
      <c r="QG62" s="30"/>
      <c r="QH62" s="30"/>
      <c r="QI62" s="30"/>
      <c r="QJ62" s="30"/>
      <c r="QK62" s="30"/>
      <c r="QL62" s="30"/>
      <c r="QM62" s="30"/>
      <c r="QN62" s="30"/>
      <c r="QO62" s="30"/>
      <c r="QP62" s="30"/>
      <c r="QQ62" s="30"/>
      <c r="QR62" s="30"/>
      <c r="QS62" s="30"/>
      <c r="QT62" s="30"/>
      <c r="QU62" s="30"/>
      <c r="QV62" s="30"/>
      <c r="QW62" s="30"/>
      <c r="QX62" s="30"/>
      <c r="QY62" s="30"/>
      <c r="QZ62" s="30"/>
      <c r="RA62" s="30"/>
      <c r="RB62" s="30"/>
      <c r="RC62" s="30"/>
      <c r="RD62" s="30"/>
      <c r="RE62" s="30"/>
      <c r="RF62" s="30"/>
      <c r="RG62" s="30"/>
      <c r="RH62" s="30"/>
      <c r="RI62" s="30"/>
      <c r="RJ62" s="30"/>
      <c r="RK62" s="30"/>
      <c r="RL62" s="30"/>
      <c r="RM62" s="30"/>
      <c r="RN62" s="30"/>
      <c r="RO62" s="30"/>
      <c r="RP62" s="30"/>
      <c r="RQ62" s="30"/>
      <c r="RR62" s="30"/>
      <c r="RS62" s="30"/>
      <c r="RT62" s="30"/>
      <c r="RU62" s="30"/>
      <c r="RV62" s="30"/>
      <c r="RW62" s="30"/>
      <c r="RX62" s="30"/>
      <c r="RY62" s="30"/>
      <c r="RZ62" s="30"/>
      <c r="SA62" s="30"/>
      <c r="SB62" s="30"/>
      <c r="SC62" s="30"/>
      <c r="SD62" s="30"/>
      <c r="SE62" s="30"/>
      <c r="SF62" s="30"/>
      <c r="SG62" s="30"/>
      <c r="SH62" s="30"/>
      <c r="SI62" s="30"/>
      <c r="SJ62" s="30"/>
      <c r="SK62" s="30"/>
      <c r="SL62" s="30"/>
      <c r="SM62" s="30"/>
      <c r="SN62" s="30"/>
      <c r="SO62" s="30"/>
      <c r="SP62" s="30"/>
      <c r="SQ62" s="30"/>
      <c r="SR62" s="30"/>
      <c r="SS62" s="30"/>
      <c r="ST62" s="30"/>
      <c r="SU62" s="30"/>
      <c r="SV62" s="30"/>
      <c r="SW62" s="30"/>
      <c r="SX62" s="30"/>
      <c r="SY62" s="30"/>
      <c r="SZ62" s="30"/>
      <c r="TA62" s="30"/>
      <c r="TB62" s="30"/>
      <c r="TC62" s="30"/>
      <c r="TD62" s="30"/>
      <c r="TE62" s="30"/>
      <c r="TF62" s="30"/>
      <c r="TG62" s="30"/>
      <c r="TH62" s="30"/>
      <c r="TI62" s="30"/>
      <c r="TJ62" s="30"/>
      <c r="TK62" s="30"/>
      <c r="TL62" s="30"/>
      <c r="TM62" s="30"/>
      <c r="TN62" s="30"/>
      <c r="TO62" s="30"/>
      <c r="TP62" s="30"/>
      <c r="TQ62" s="30"/>
      <c r="TR62" s="30"/>
      <c r="TS62" s="30"/>
      <c r="TT62" s="30"/>
      <c r="TU62" s="30"/>
      <c r="TV62" s="30"/>
      <c r="TW62" s="30"/>
      <c r="TX62" s="30"/>
      <c r="TY62" s="30"/>
      <c r="TZ62" s="30"/>
      <c r="UA62" s="30"/>
      <c r="UB62" s="30"/>
      <c r="UC62" s="30"/>
      <c r="UD62" s="30"/>
      <c r="UE62" s="30"/>
      <c r="UF62" s="30"/>
      <c r="UG62" s="30"/>
      <c r="UH62" s="30"/>
      <c r="UI62" s="30"/>
      <c r="UJ62" s="30"/>
      <c r="UK62" s="30"/>
      <c r="UL62" s="30"/>
      <c r="UM62" s="30"/>
      <c r="UN62" s="30"/>
      <c r="UO62" s="30"/>
      <c r="UP62" s="30"/>
      <c r="UQ62" s="30"/>
      <c r="UR62" s="30"/>
      <c r="US62" s="30"/>
      <c r="UT62" s="30"/>
      <c r="UU62" s="30"/>
      <c r="UV62" s="30"/>
      <c r="UW62" s="30"/>
      <c r="UX62" s="30"/>
      <c r="UY62" s="30"/>
      <c r="UZ62" s="30"/>
      <c r="VA62" s="30"/>
      <c r="VB62" s="30"/>
      <c r="VC62" s="30"/>
      <c r="VD62" s="30"/>
      <c r="VE62" s="30"/>
      <c r="VF62" s="30"/>
      <c r="VG62" s="30"/>
      <c r="VH62" s="30"/>
      <c r="VI62" s="30"/>
      <c r="VJ62" s="30"/>
      <c r="VK62" s="30"/>
      <c r="VL62" s="30"/>
      <c r="VM62" s="30"/>
      <c r="VN62" s="30"/>
      <c r="VO62" s="30"/>
      <c r="VP62" s="30"/>
      <c r="VQ62" s="30"/>
      <c r="VR62" s="30"/>
      <c r="VS62" s="30"/>
      <c r="VT62" s="30"/>
      <c r="VU62" s="30"/>
      <c r="VV62" s="30"/>
      <c r="VW62" s="30"/>
      <c r="VX62" s="30"/>
      <c r="VY62" s="30"/>
      <c r="VZ62" s="30"/>
      <c r="WA62" s="30"/>
      <c r="WB62" s="30"/>
      <c r="WC62" s="30"/>
      <c r="WD62" s="30"/>
      <c r="WE62" s="30"/>
      <c r="WF62" s="30"/>
      <c r="WG62" s="30"/>
      <c r="WH62" s="30"/>
      <c r="WI62" s="30"/>
      <c r="WJ62" s="30"/>
      <c r="WK62" s="30"/>
      <c r="WL62" s="30"/>
      <c r="WM62" s="30"/>
      <c r="WN62" s="30"/>
      <c r="WO62" s="30"/>
      <c r="WP62" s="30"/>
    </row>
    <row r="63" spans="1:614" ht="13.5" customHeight="1"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c r="PV63" s="30"/>
      <c r="PW63" s="30"/>
      <c r="PX63" s="30"/>
      <c r="PY63" s="30"/>
      <c r="PZ63" s="30"/>
      <c r="QA63" s="30"/>
      <c r="QB63" s="30"/>
      <c r="QC63" s="30"/>
      <c r="QD63" s="30"/>
      <c r="QE63" s="30"/>
      <c r="QF63" s="30"/>
      <c r="QG63" s="30"/>
      <c r="QH63" s="30"/>
      <c r="QI63" s="30"/>
      <c r="QJ63" s="30"/>
      <c r="QK63" s="30"/>
      <c r="QL63" s="30"/>
      <c r="QM63" s="30"/>
      <c r="QN63" s="30"/>
      <c r="QO63" s="30"/>
      <c r="QP63" s="30"/>
      <c r="QQ63" s="30"/>
      <c r="QR63" s="30"/>
      <c r="QS63" s="30"/>
      <c r="QT63" s="30"/>
      <c r="QU63" s="30"/>
      <c r="QV63" s="30"/>
      <c r="QW63" s="30"/>
      <c r="QX63" s="30"/>
      <c r="QY63" s="30"/>
      <c r="QZ63" s="30"/>
      <c r="RA63" s="30"/>
      <c r="RB63" s="30"/>
      <c r="RC63" s="30"/>
      <c r="RD63" s="30"/>
      <c r="RE63" s="30"/>
      <c r="RF63" s="30"/>
      <c r="RG63" s="30"/>
      <c r="RH63" s="30"/>
      <c r="RI63" s="30"/>
      <c r="RJ63" s="30"/>
      <c r="RK63" s="30"/>
      <c r="RL63" s="30"/>
      <c r="RM63" s="30"/>
      <c r="RN63" s="30"/>
      <c r="RO63" s="30"/>
      <c r="RP63" s="30"/>
      <c r="RQ63" s="30"/>
      <c r="RR63" s="30"/>
      <c r="RS63" s="30"/>
      <c r="RT63" s="30"/>
      <c r="RU63" s="30"/>
      <c r="RV63" s="30"/>
      <c r="RW63" s="30"/>
      <c r="RX63" s="30"/>
      <c r="RY63" s="30"/>
      <c r="RZ63" s="30"/>
      <c r="SA63" s="30"/>
      <c r="SB63" s="30"/>
      <c r="SC63" s="30"/>
      <c r="SD63" s="30"/>
      <c r="SE63" s="30"/>
      <c r="SF63" s="30"/>
      <c r="SG63" s="30"/>
      <c r="SH63" s="30"/>
      <c r="SI63" s="30"/>
      <c r="SJ63" s="30"/>
      <c r="SK63" s="30"/>
      <c r="SL63" s="30"/>
      <c r="SM63" s="30"/>
      <c r="SN63" s="30"/>
      <c r="SO63" s="30"/>
      <c r="SP63" s="30"/>
      <c r="SQ63" s="30"/>
      <c r="SR63" s="30"/>
      <c r="SS63" s="30"/>
      <c r="ST63" s="30"/>
      <c r="SU63" s="30"/>
      <c r="SV63" s="30"/>
      <c r="SW63" s="30"/>
      <c r="SX63" s="30"/>
      <c r="SY63" s="30"/>
      <c r="SZ63" s="30"/>
      <c r="TA63" s="30"/>
      <c r="TB63" s="30"/>
      <c r="TC63" s="30"/>
      <c r="TD63" s="30"/>
      <c r="TE63" s="30"/>
      <c r="TF63" s="30"/>
      <c r="TG63" s="30"/>
      <c r="TH63" s="30"/>
      <c r="TI63" s="30"/>
      <c r="TJ63" s="30"/>
      <c r="TK63" s="30"/>
      <c r="TL63" s="30"/>
      <c r="TM63" s="30"/>
      <c r="TN63" s="30"/>
      <c r="TO63" s="30"/>
      <c r="TP63" s="30"/>
      <c r="TQ63" s="30"/>
      <c r="TR63" s="30"/>
      <c r="TS63" s="30"/>
      <c r="TT63" s="30"/>
      <c r="TU63" s="30"/>
      <c r="TV63" s="30"/>
      <c r="TW63" s="30"/>
      <c r="TX63" s="30"/>
      <c r="TY63" s="30"/>
      <c r="TZ63" s="30"/>
      <c r="UA63" s="30"/>
      <c r="UB63" s="30"/>
      <c r="UC63" s="30"/>
      <c r="UD63" s="30"/>
      <c r="UE63" s="30"/>
      <c r="UF63" s="30"/>
      <c r="UG63" s="30"/>
      <c r="UH63" s="30"/>
      <c r="UI63" s="30"/>
      <c r="UJ63" s="30"/>
      <c r="UK63" s="30"/>
      <c r="UL63" s="30"/>
      <c r="UM63" s="30"/>
      <c r="UN63" s="30"/>
      <c r="UO63" s="30"/>
      <c r="UP63" s="30"/>
      <c r="UQ63" s="30"/>
      <c r="UR63" s="30"/>
      <c r="US63" s="30"/>
      <c r="UT63" s="30"/>
      <c r="UU63" s="30"/>
      <c r="UV63" s="30"/>
      <c r="UW63" s="30"/>
      <c r="UX63" s="30"/>
      <c r="UY63" s="30"/>
      <c r="UZ63" s="30"/>
      <c r="VA63" s="30"/>
      <c r="VB63" s="30"/>
      <c r="VC63" s="30"/>
      <c r="VD63" s="30"/>
      <c r="VE63" s="30"/>
      <c r="VF63" s="30"/>
      <c r="VG63" s="30"/>
      <c r="VH63" s="30"/>
      <c r="VI63" s="30"/>
      <c r="VJ63" s="30"/>
      <c r="VK63" s="30"/>
      <c r="VL63" s="30"/>
      <c r="VM63" s="30"/>
      <c r="VN63" s="30"/>
      <c r="VO63" s="30"/>
      <c r="VP63" s="30"/>
      <c r="VQ63" s="30"/>
      <c r="VR63" s="30"/>
      <c r="VS63" s="30"/>
      <c r="VT63" s="30"/>
      <c r="VU63" s="30"/>
      <c r="VV63" s="30"/>
      <c r="VW63" s="30"/>
      <c r="VX63" s="30"/>
      <c r="VY63" s="30"/>
      <c r="VZ63" s="30"/>
      <c r="WA63" s="30"/>
      <c r="WB63" s="30"/>
      <c r="WC63" s="30"/>
      <c r="WD63" s="30"/>
      <c r="WE63" s="30"/>
      <c r="WF63" s="30"/>
      <c r="WG63" s="30"/>
      <c r="WH63" s="30"/>
      <c r="WI63" s="30"/>
      <c r="WJ63" s="30"/>
      <c r="WK63" s="30"/>
      <c r="WL63" s="30"/>
      <c r="WM63" s="30"/>
      <c r="WN63" s="30"/>
      <c r="WO63" s="30"/>
      <c r="WP63" s="30"/>
    </row>
    <row r="64" spans="1:614" ht="13.5" customHeight="1"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30"/>
      <c r="LE64" s="30"/>
      <c r="LF64" s="30"/>
      <c r="LG64" s="30"/>
      <c r="LH64" s="30"/>
      <c r="LI64" s="30"/>
      <c r="LJ64" s="30"/>
      <c r="LK64" s="30"/>
      <c r="LL64" s="30"/>
      <c r="LM64" s="30"/>
      <c r="LN64" s="30"/>
      <c r="LO64" s="30"/>
      <c r="LP64" s="30"/>
      <c r="LQ64" s="30"/>
      <c r="LR64" s="30"/>
      <c r="LS64" s="30"/>
      <c r="LT64" s="30"/>
      <c r="LU64" s="30"/>
      <c r="LV64" s="30"/>
      <c r="LW64" s="30"/>
      <c r="LX64" s="30"/>
      <c r="LY64" s="30"/>
      <c r="LZ64" s="30"/>
      <c r="MA64" s="30"/>
      <c r="MB64" s="30"/>
      <c r="MC64" s="30"/>
      <c r="MD64" s="30"/>
      <c r="ME64" s="30"/>
      <c r="MF64" s="30"/>
      <c r="MG64" s="30"/>
      <c r="MH64" s="30"/>
      <c r="MI64" s="30"/>
      <c r="MJ64" s="30"/>
      <c r="MK64" s="30"/>
      <c r="ML64" s="30"/>
      <c r="MM64" s="30"/>
      <c r="MN64" s="30"/>
      <c r="MO64" s="30"/>
      <c r="MP64" s="30"/>
      <c r="MQ64" s="30"/>
      <c r="MR64" s="30"/>
      <c r="MS64" s="30"/>
      <c r="MT64" s="30"/>
      <c r="MU64" s="30"/>
      <c r="MV64" s="30"/>
      <c r="MW64" s="30"/>
      <c r="MX64" s="30"/>
      <c r="MY64" s="30"/>
      <c r="MZ64" s="30"/>
      <c r="NA64" s="30"/>
      <c r="NB64" s="30"/>
      <c r="NC64" s="30"/>
      <c r="ND64" s="30"/>
      <c r="NE64" s="30"/>
      <c r="NF64" s="30"/>
      <c r="NG64" s="30"/>
      <c r="NH64" s="30"/>
      <c r="NI64" s="30"/>
      <c r="NJ64" s="30"/>
      <c r="NK64" s="30"/>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30"/>
      <c r="PP64" s="30"/>
      <c r="PQ64" s="30"/>
      <c r="PR64" s="30"/>
      <c r="PS64" s="30"/>
      <c r="PT64" s="30"/>
      <c r="PU64" s="30"/>
      <c r="PV64" s="30"/>
      <c r="PW64" s="30"/>
      <c r="PX64" s="30"/>
      <c r="PY64" s="30"/>
      <c r="PZ64" s="30"/>
      <c r="QA64" s="30"/>
      <c r="QB64" s="30"/>
      <c r="QC64" s="30"/>
      <c r="QD64" s="30"/>
      <c r="QE64" s="30"/>
      <c r="QF64" s="30"/>
      <c r="QG64" s="30"/>
      <c r="QH64" s="30"/>
      <c r="QI64" s="30"/>
      <c r="QJ64" s="30"/>
      <c r="QK64" s="30"/>
      <c r="QL64" s="30"/>
      <c r="QM64" s="30"/>
      <c r="QN64" s="30"/>
      <c r="QO64" s="30"/>
      <c r="QP64" s="30"/>
      <c r="QQ64" s="30"/>
      <c r="QR64" s="30"/>
      <c r="QS64" s="30"/>
      <c r="QT64" s="30"/>
      <c r="QU64" s="30"/>
      <c r="QV64" s="30"/>
      <c r="QW64" s="30"/>
      <c r="QX64" s="30"/>
      <c r="QY64" s="30"/>
      <c r="QZ64" s="30"/>
      <c r="RA64" s="30"/>
      <c r="RB64" s="30"/>
      <c r="RC64" s="30"/>
      <c r="RD64" s="30"/>
      <c r="RE64" s="30"/>
      <c r="RF64" s="30"/>
      <c r="RG64" s="30"/>
      <c r="RH64" s="30"/>
      <c r="RI64" s="30"/>
      <c r="RJ64" s="30"/>
      <c r="RK64" s="30"/>
      <c r="RL64" s="30"/>
      <c r="RM64" s="30"/>
      <c r="RN64" s="30"/>
      <c r="RO64" s="30"/>
      <c r="RP64" s="30"/>
      <c r="RQ64" s="30"/>
      <c r="RR64" s="30"/>
      <c r="RS64" s="30"/>
      <c r="RT64" s="30"/>
      <c r="RU64" s="30"/>
      <c r="RV64" s="30"/>
      <c r="RW64" s="30"/>
      <c r="RX64" s="30"/>
      <c r="RY64" s="30"/>
      <c r="RZ64" s="30"/>
      <c r="SA64" s="30"/>
      <c r="SB64" s="30"/>
      <c r="SC64" s="30"/>
      <c r="SD64" s="30"/>
      <c r="SE64" s="30"/>
      <c r="SF64" s="30"/>
      <c r="SG64" s="30"/>
      <c r="SH64" s="30"/>
      <c r="SI64" s="30"/>
      <c r="SJ64" s="30"/>
      <c r="SK64" s="30"/>
      <c r="SL64" s="30"/>
      <c r="SM64" s="30"/>
      <c r="SN64" s="30"/>
      <c r="SO64" s="30"/>
      <c r="SP64" s="30"/>
      <c r="SQ64" s="30"/>
      <c r="SR64" s="30"/>
      <c r="SS64" s="30"/>
      <c r="ST64" s="30"/>
      <c r="SU64" s="30"/>
      <c r="SV64" s="30"/>
      <c r="SW64" s="30"/>
      <c r="SX64" s="30"/>
      <c r="SY64" s="30"/>
      <c r="SZ64" s="30"/>
      <c r="TA64" s="30"/>
      <c r="TB64" s="30"/>
      <c r="TC64" s="30"/>
      <c r="TD64" s="30"/>
      <c r="TE64" s="30"/>
      <c r="TF64" s="30"/>
      <c r="TG64" s="30"/>
      <c r="TH64" s="30"/>
      <c r="TI64" s="30"/>
      <c r="TJ64" s="30"/>
      <c r="TK64" s="30"/>
      <c r="TL64" s="30"/>
      <c r="TM64" s="30"/>
      <c r="TN64" s="30"/>
      <c r="TO64" s="30"/>
      <c r="TP64" s="30"/>
      <c r="TQ64" s="30"/>
      <c r="TR64" s="30"/>
      <c r="TS64" s="30"/>
      <c r="TT64" s="30"/>
      <c r="TU64" s="30"/>
      <c r="TV64" s="30"/>
      <c r="TW64" s="30"/>
      <c r="TX64" s="30"/>
      <c r="TY64" s="30"/>
      <c r="TZ64" s="30"/>
      <c r="UA64" s="30"/>
      <c r="UB64" s="30"/>
      <c r="UC64" s="30"/>
      <c r="UD64" s="30"/>
      <c r="UE64" s="30"/>
      <c r="UF64" s="30"/>
      <c r="UG64" s="30"/>
      <c r="UH64" s="30"/>
      <c r="UI64" s="30"/>
      <c r="UJ64" s="30"/>
      <c r="UK64" s="30"/>
      <c r="UL64" s="30"/>
      <c r="UM64" s="30"/>
      <c r="UN64" s="30"/>
      <c r="UO64" s="30"/>
      <c r="UP64" s="30"/>
      <c r="UQ64" s="30"/>
      <c r="UR64" s="30"/>
      <c r="US64" s="30"/>
      <c r="UT64" s="30"/>
      <c r="UU64" s="30"/>
      <c r="UV64" s="30"/>
      <c r="UW64" s="30"/>
      <c r="UX64" s="30"/>
      <c r="UY64" s="30"/>
      <c r="UZ64" s="30"/>
      <c r="VA64" s="30"/>
      <c r="VB64" s="30"/>
      <c r="VC64" s="30"/>
      <c r="VD64" s="30"/>
      <c r="VE64" s="30"/>
      <c r="VF64" s="30"/>
      <c r="VG64" s="30"/>
      <c r="VH64" s="30"/>
      <c r="VI64" s="30"/>
      <c r="VJ64" s="30"/>
      <c r="VK64" s="30"/>
      <c r="VL64" s="30"/>
      <c r="VM64" s="30"/>
      <c r="VN64" s="30"/>
      <c r="VO64" s="30"/>
      <c r="VP64" s="30"/>
      <c r="VQ64" s="30"/>
      <c r="VR64" s="30"/>
      <c r="VS64" s="30"/>
      <c r="VT64" s="30"/>
      <c r="VU64" s="30"/>
      <c r="VV64" s="30"/>
      <c r="VW64" s="30"/>
      <c r="VX64" s="30"/>
      <c r="VY64" s="30"/>
      <c r="VZ64" s="30"/>
      <c r="WA64" s="30"/>
      <c r="WB64" s="30"/>
      <c r="WC64" s="30"/>
      <c r="WD64" s="30"/>
      <c r="WE64" s="30"/>
      <c r="WF64" s="30"/>
      <c r="WG64" s="30"/>
      <c r="WH64" s="30"/>
      <c r="WI64" s="30"/>
      <c r="WJ64" s="30"/>
      <c r="WK64" s="30"/>
      <c r="WL64" s="30"/>
      <c r="WM64" s="30"/>
      <c r="WN64" s="30"/>
      <c r="WO64" s="30"/>
      <c r="WP64" s="30"/>
    </row>
    <row r="65" spans="1:614" ht="13.5" customHeight="1"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30"/>
      <c r="LE65" s="30"/>
      <c r="LF65" s="30"/>
      <c r="LG65" s="30"/>
      <c r="LH65" s="30"/>
      <c r="LI65" s="30"/>
      <c r="LJ65" s="30"/>
      <c r="LK65" s="30"/>
      <c r="LL65" s="30"/>
      <c r="LM65" s="30"/>
      <c r="LN65" s="30"/>
      <c r="LO65" s="30"/>
      <c r="LP65" s="30"/>
      <c r="LQ65" s="30"/>
      <c r="LR65" s="30"/>
      <c r="LS65" s="30"/>
      <c r="LT65" s="30"/>
      <c r="LU65" s="30"/>
      <c r="LV65" s="30"/>
      <c r="LW65" s="30"/>
      <c r="LX65" s="30"/>
      <c r="LY65" s="30"/>
      <c r="LZ65" s="30"/>
      <c r="MA65" s="30"/>
      <c r="MB65" s="30"/>
      <c r="MC65" s="30"/>
      <c r="MD65" s="30"/>
      <c r="ME65" s="30"/>
      <c r="MF65" s="30"/>
      <c r="MG65" s="30"/>
      <c r="MH65" s="30"/>
      <c r="MI65" s="30"/>
      <c r="MJ65" s="30"/>
      <c r="MK65" s="30"/>
      <c r="ML65" s="30"/>
      <c r="MM65" s="30"/>
      <c r="MN65" s="30"/>
      <c r="MO65" s="30"/>
      <c r="MP65" s="30"/>
      <c r="MQ65" s="30"/>
      <c r="MR65" s="30"/>
      <c r="MS65" s="30"/>
      <c r="MT65" s="30"/>
      <c r="MU65" s="30"/>
      <c r="MV65" s="30"/>
      <c r="MW65" s="30"/>
      <c r="MX65" s="30"/>
      <c r="MY65" s="30"/>
      <c r="MZ65" s="30"/>
      <c r="NA65" s="30"/>
      <c r="NB65" s="30"/>
      <c r="NC65" s="30"/>
      <c r="ND65" s="30"/>
      <c r="NE65" s="30"/>
      <c r="NF65" s="30"/>
      <c r="NG65" s="30"/>
      <c r="NH65" s="30"/>
      <c r="NI65" s="30"/>
      <c r="NJ65" s="30"/>
      <c r="NK65" s="30"/>
      <c r="NL65" s="30"/>
      <c r="NM65" s="30"/>
      <c r="NN65" s="30"/>
      <c r="NO65" s="30"/>
      <c r="NP65" s="30"/>
      <c r="NQ65" s="30"/>
      <c r="NR65" s="30"/>
      <c r="NS65" s="30"/>
      <c r="NT65" s="30"/>
      <c r="NU65" s="30"/>
      <c r="NV65" s="30"/>
      <c r="NW65" s="30"/>
      <c r="NX65" s="30"/>
      <c r="NY65" s="30"/>
      <c r="NZ65" s="30"/>
      <c r="OA65" s="30"/>
      <c r="OB65" s="30"/>
      <c r="OC65" s="30"/>
      <c r="OD65" s="30"/>
      <c r="OE65" s="30"/>
      <c r="OF65" s="30"/>
      <c r="OG65" s="30"/>
      <c r="OH65" s="30"/>
      <c r="OI65" s="30"/>
      <c r="OJ65" s="30"/>
      <c r="OK65" s="30"/>
      <c r="OL65" s="30"/>
      <c r="OM65" s="30"/>
      <c r="ON65" s="30"/>
      <c r="OO65" s="30"/>
      <c r="OP65" s="30"/>
      <c r="OQ65" s="30"/>
      <c r="OR65" s="30"/>
      <c r="OS65" s="30"/>
      <c r="OT65" s="30"/>
      <c r="OU65" s="30"/>
      <c r="OV65" s="30"/>
      <c r="OW65" s="30"/>
      <c r="OX65" s="30"/>
      <c r="OY65" s="30"/>
      <c r="OZ65" s="30"/>
      <c r="PA65" s="30"/>
      <c r="PB65" s="30"/>
      <c r="PC65" s="30"/>
      <c r="PD65" s="30"/>
      <c r="PE65" s="30"/>
      <c r="PF65" s="30"/>
      <c r="PG65" s="30"/>
      <c r="PH65" s="30"/>
      <c r="PI65" s="30"/>
      <c r="PJ65" s="30"/>
      <c r="PK65" s="30"/>
      <c r="PL65" s="30"/>
      <c r="PM65" s="30"/>
      <c r="PN65" s="30"/>
      <c r="PO65" s="30"/>
      <c r="PP65" s="30"/>
      <c r="PQ65" s="30"/>
      <c r="PR65" s="30"/>
      <c r="PS65" s="30"/>
      <c r="PT65" s="30"/>
      <c r="PU65" s="30"/>
      <c r="PV65" s="30"/>
      <c r="PW65" s="30"/>
      <c r="PX65" s="30"/>
      <c r="PY65" s="30"/>
      <c r="PZ65" s="30"/>
      <c r="QA65" s="30"/>
      <c r="QB65" s="30"/>
      <c r="QC65" s="30"/>
      <c r="QD65" s="30"/>
      <c r="QE65" s="30"/>
      <c r="QF65" s="30"/>
      <c r="QG65" s="30"/>
      <c r="QH65" s="30"/>
      <c r="QI65" s="30"/>
      <c r="QJ65" s="30"/>
      <c r="QK65" s="30"/>
      <c r="QL65" s="30"/>
      <c r="QM65" s="30"/>
      <c r="QN65" s="30"/>
      <c r="QO65" s="30"/>
      <c r="QP65" s="30"/>
      <c r="QQ65" s="30"/>
      <c r="QR65" s="30"/>
      <c r="QS65" s="30"/>
      <c r="QT65" s="30"/>
      <c r="QU65" s="30"/>
      <c r="QV65" s="30"/>
      <c r="QW65" s="30"/>
      <c r="QX65" s="30"/>
      <c r="QY65" s="30"/>
      <c r="QZ65" s="30"/>
      <c r="RA65" s="30"/>
      <c r="RB65" s="30"/>
      <c r="RC65" s="30"/>
      <c r="RD65" s="30"/>
      <c r="RE65" s="30"/>
      <c r="RF65" s="30"/>
      <c r="RG65" s="30"/>
      <c r="RH65" s="30"/>
      <c r="RI65" s="30"/>
      <c r="RJ65" s="30"/>
      <c r="RK65" s="30"/>
      <c r="RL65" s="30"/>
      <c r="RM65" s="30"/>
      <c r="RN65" s="30"/>
      <c r="RO65" s="30"/>
      <c r="RP65" s="30"/>
      <c r="RQ65" s="30"/>
      <c r="RR65" s="30"/>
      <c r="RS65" s="30"/>
      <c r="RT65" s="30"/>
      <c r="RU65" s="30"/>
      <c r="RV65" s="30"/>
      <c r="RW65" s="30"/>
      <c r="RX65" s="30"/>
      <c r="RY65" s="30"/>
      <c r="RZ65" s="30"/>
      <c r="SA65" s="30"/>
      <c r="SB65" s="30"/>
      <c r="SC65" s="30"/>
      <c r="SD65" s="30"/>
      <c r="SE65" s="30"/>
      <c r="SF65" s="30"/>
      <c r="SG65" s="30"/>
      <c r="SH65" s="30"/>
      <c r="SI65" s="30"/>
      <c r="SJ65" s="30"/>
      <c r="SK65" s="30"/>
      <c r="SL65" s="30"/>
      <c r="SM65" s="30"/>
      <c r="SN65" s="30"/>
      <c r="SO65" s="30"/>
      <c r="SP65" s="30"/>
      <c r="SQ65" s="30"/>
      <c r="SR65" s="30"/>
      <c r="SS65" s="30"/>
      <c r="ST65" s="30"/>
      <c r="SU65" s="30"/>
      <c r="SV65" s="30"/>
      <c r="SW65" s="30"/>
      <c r="SX65" s="30"/>
      <c r="SY65" s="30"/>
      <c r="SZ65" s="30"/>
      <c r="TA65" s="30"/>
      <c r="TB65" s="30"/>
      <c r="TC65" s="30"/>
      <c r="TD65" s="30"/>
      <c r="TE65" s="30"/>
      <c r="TF65" s="30"/>
      <c r="TG65" s="30"/>
      <c r="TH65" s="30"/>
      <c r="TI65" s="30"/>
      <c r="TJ65" s="30"/>
      <c r="TK65" s="30"/>
      <c r="TL65" s="30"/>
      <c r="TM65" s="30"/>
      <c r="TN65" s="30"/>
      <c r="TO65" s="30"/>
      <c r="TP65" s="30"/>
      <c r="TQ65" s="30"/>
      <c r="TR65" s="30"/>
      <c r="TS65" s="30"/>
      <c r="TT65" s="30"/>
      <c r="TU65" s="30"/>
      <c r="TV65" s="30"/>
      <c r="TW65" s="30"/>
      <c r="TX65" s="30"/>
      <c r="TY65" s="30"/>
      <c r="TZ65" s="30"/>
      <c r="UA65" s="30"/>
      <c r="UB65" s="30"/>
      <c r="UC65" s="30"/>
      <c r="UD65" s="30"/>
      <c r="UE65" s="30"/>
      <c r="UF65" s="30"/>
      <c r="UG65" s="30"/>
      <c r="UH65" s="30"/>
      <c r="UI65" s="30"/>
      <c r="UJ65" s="30"/>
      <c r="UK65" s="30"/>
      <c r="UL65" s="30"/>
      <c r="UM65" s="30"/>
      <c r="UN65" s="30"/>
      <c r="UO65" s="30"/>
      <c r="UP65" s="30"/>
      <c r="UQ65" s="30"/>
      <c r="UR65" s="30"/>
      <c r="US65" s="30"/>
      <c r="UT65" s="30"/>
      <c r="UU65" s="30"/>
      <c r="UV65" s="30"/>
      <c r="UW65" s="30"/>
      <c r="UX65" s="30"/>
      <c r="UY65" s="30"/>
      <c r="UZ65" s="30"/>
      <c r="VA65" s="30"/>
      <c r="VB65" s="30"/>
      <c r="VC65" s="30"/>
      <c r="VD65" s="30"/>
      <c r="VE65" s="30"/>
      <c r="VF65" s="30"/>
      <c r="VG65" s="30"/>
      <c r="VH65" s="30"/>
      <c r="VI65" s="30"/>
      <c r="VJ65" s="30"/>
      <c r="VK65" s="30"/>
      <c r="VL65" s="30"/>
      <c r="VM65" s="30"/>
      <c r="VN65" s="30"/>
      <c r="VO65" s="30"/>
      <c r="VP65" s="30"/>
      <c r="VQ65" s="30"/>
      <c r="VR65" s="30"/>
      <c r="VS65" s="30"/>
      <c r="VT65" s="30"/>
      <c r="VU65" s="30"/>
      <c r="VV65" s="30"/>
      <c r="VW65" s="30"/>
      <c r="VX65" s="30"/>
      <c r="VY65" s="30"/>
      <c r="VZ65" s="30"/>
      <c r="WA65" s="30"/>
      <c r="WB65" s="30"/>
      <c r="WC65" s="30"/>
      <c r="WD65" s="30"/>
      <c r="WE65" s="30"/>
      <c r="WF65" s="30"/>
      <c r="WG65" s="30"/>
      <c r="WH65" s="30"/>
      <c r="WI65" s="30"/>
      <c r="WJ65" s="30"/>
      <c r="WK65" s="30"/>
      <c r="WL65" s="30"/>
      <c r="WM65" s="30"/>
      <c r="WN65" s="30"/>
      <c r="WO65" s="30"/>
      <c r="WP65" s="30"/>
    </row>
    <row r="66" spans="1:614" ht="13.5" customHeight="1"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30"/>
      <c r="LE66" s="30"/>
      <c r="LF66" s="30"/>
      <c r="LG66" s="30"/>
      <c r="LH66" s="30"/>
      <c r="LI66" s="30"/>
      <c r="LJ66" s="30"/>
      <c r="LK66" s="30"/>
      <c r="LL66" s="30"/>
      <c r="LM66" s="30"/>
      <c r="LN66" s="30"/>
      <c r="LO66" s="30"/>
      <c r="LP66" s="30"/>
      <c r="LQ66" s="30"/>
      <c r="LR66" s="30"/>
      <c r="LS66" s="30"/>
      <c r="LT66" s="30"/>
      <c r="LU66" s="30"/>
      <c r="LV66" s="30"/>
      <c r="LW66" s="30"/>
      <c r="LX66" s="30"/>
      <c r="LY66" s="30"/>
      <c r="LZ66" s="30"/>
      <c r="MA66" s="30"/>
      <c r="MB66" s="30"/>
      <c r="MC66" s="30"/>
      <c r="MD66" s="30"/>
      <c r="ME66" s="30"/>
      <c r="MF66" s="30"/>
      <c r="MG66" s="30"/>
      <c r="MH66" s="30"/>
      <c r="MI66" s="30"/>
      <c r="MJ66" s="30"/>
      <c r="MK66" s="30"/>
      <c r="ML66" s="30"/>
      <c r="MM66" s="30"/>
      <c r="MN66" s="30"/>
      <c r="MO66" s="30"/>
      <c r="MP66" s="30"/>
      <c r="MQ66" s="30"/>
      <c r="MR66" s="30"/>
      <c r="MS66" s="30"/>
      <c r="MT66" s="30"/>
      <c r="MU66" s="30"/>
      <c r="MV66" s="30"/>
      <c r="MW66" s="30"/>
      <c r="MX66" s="30"/>
      <c r="MY66" s="30"/>
      <c r="MZ66" s="30"/>
      <c r="NA66" s="30"/>
      <c r="NB66" s="30"/>
      <c r="NC66" s="30"/>
      <c r="ND66" s="30"/>
      <c r="NE66" s="30"/>
      <c r="NF66" s="30"/>
      <c r="NG66" s="30"/>
      <c r="NH66" s="30"/>
      <c r="NI66" s="30"/>
      <c r="NJ66" s="30"/>
      <c r="NK66" s="30"/>
      <c r="NL66" s="30"/>
      <c r="NM66" s="30"/>
      <c r="NN66" s="30"/>
      <c r="NO66" s="30"/>
      <c r="NP66" s="30"/>
      <c r="NQ66" s="30"/>
      <c r="NR66" s="30"/>
      <c r="NS66" s="30"/>
      <c r="NT66" s="30"/>
      <c r="NU66" s="30"/>
      <c r="NV66" s="30"/>
      <c r="NW66" s="30"/>
      <c r="NX66" s="30"/>
      <c r="NY66" s="30"/>
      <c r="NZ66" s="30"/>
      <c r="OA66" s="30"/>
      <c r="OB66" s="30"/>
      <c r="OC66" s="30"/>
      <c r="OD66" s="30"/>
      <c r="OE66" s="30"/>
      <c r="OF66" s="30"/>
      <c r="OG66" s="30"/>
      <c r="OH66" s="30"/>
      <c r="OI66" s="30"/>
      <c r="OJ66" s="30"/>
      <c r="OK66" s="30"/>
      <c r="OL66" s="30"/>
      <c r="OM66" s="30"/>
      <c r="ON66" s="30"/>
      <c r="OO66" s="30"/>
      <c r="OP66" s="30"/>
      <c r="OQ66" s="30"/>
      <c r="OR66" s="30"/>
      <c r="OS66" s="30"/>
      <c r="OT66" s="30"/>
      <c r="OU66" s="30"/>
      <c r="OV66" s="30"/>
      <c r="OW66" s="30"/>
      <c r="OX66" s="30"/>
      <c r="OY66" s="30"/>
      <c r="OZ66" s="30"/>
      <c r="PA66" s="30"/>
      <c r="PB66" s="30"/>
      <c r="PC66" s="30"/>
      <c r="PD66" s="30"/>
      <c r="PE66" s="30"/>
      <c r="PF66" s="30"/>
      <c r="PG66" s="30"/>
      <c r="PH66" s="30"/>
      <c r="PI66" s="30"/>
      <c r="PJ66" s="30"/>
      <c r="PK66" s="30"/>
      <c r="PL66" s="30"/>
      <c r="PM66" s="30"/>
      <c r="PN66" s="30"/>
      <c r="PO66" s="30"/>
      <c r="PP66" s="30"/>
      <c r="PQ66" s="30"/>
      <c r="PR66" s="30"/>
      <c r="PS66" s="30"/>
      <c r="PT66" s="30"/>
      <c r="PU66" s="30"/>
      <c r="PV66" s="30"/>
      <c r="PW66" s="30"/>
      <c r="PX66" s="30"/>
      <c r="PY66" s="30"/>
      <c r="PZ66" s="30"/>
      <c r="QA66" s="30"/>
      <c r="QB66" s="30"/>
      <c r="QC66" s="30"/>
      <c r="QD66" s="30"/>
      <c r="QE66" s="30"/>
      <c r="QF66" s="30"/>
      <c r="QG66" s="30"/>
      <c r="QH66" s="30"/>
      <c r="QI66" s="30"/>
      <c r="QJ66" s="30"/>
      <c r="QK66" s="30"/>
      <c r="QL66" s="30"/>
      <c r="QM66" s="30"/>
      <c r="QN66" s="30"/>
      <c r="QO66" s="30"/>
      <c r="QP66" s="30"/>
      <c r="QQ66" s="30"/>
      <c r="QR66" s="30"/>
      <c r="QS66" s="30"/>
      <c r="QT66" s="30"/>
      <c r="QU66" s="30"/>
      <c r="QV66" s="30"/>
      <c r="QW66" s="30"/>
      <c r="QX66" s="30"/>
      <c r="QY66" s="30"/>
      <c r="QZ66" s="30"/>
      <c r="RA66" s="30"/>
      <c r="RB66" s="30"/>
      <c r="RC66" s="30"/>
      <c r="RD66" s="30"/>
      <c r="RE66" s="30"/>
      <c r="RF66" s="30"/>
      <c r="RG66" s="30"/>
      <c r="RH66" s="30"/>
      <c r="RI66" s="30"/>
      <c r="RJ66" s="30"/>
      <c r="RK66" s="30"/>
      <c r="RL66" s="30"/>
      <c r="RM66" s="30"/>
      <c r="RN66" s="30"/>
      <c r="RO66" s="30"/>
      <c r="RP66" s="30"/>
      <c r="RQ66" s="30"/>
      <c r="RR66" s="30"/>
      <c r="RS66" s="30"/>
      <c r="RT66" s="30"/>
      <c r="RU66" s="30"/>
      <c r="RV66" s="30"/>
      <c r="RW66" s="30"/>
      <c r="RX66" s="30"/>
      <c r="RY66" s="30"/>
      <c r="RZ66" s="30"/>
      <c r="SA66" s="30"/>
      <c r="SB66" s="30"/>
      <c r="SC66" s="30"/>
      <c r="SD66" s="30"/>
      <c r="SE66" s="30"/>
      <c r="SF66" s="30"/>
      <c r="SG66" s="30"/>
      <c r="SH66" s="30"/>
      <c r="SI66" s="30"/>
      <c r="SJ66" s="30"/>
      <c r="SK66" s="30"/>
      <c r="SL66" s="30"/>
      <c r="SM66" s="30"/>
      <c r="SN66" s="30"/>
      <c r="SO66" s="30"/>
      <c r="SP66" s="30"/>
      <c r="SQ66" s="30"/>
      <c r="SR66" s="30"/>
      <c r="SS66" s="30"/>
      <c r="ST66" s="30"/>
      <c r="SU66" s="30"/>
      <c r="SV66" s="30"/>
      <c r="SW66" s="30"/>
      <c r="SX66" s="30"/>
      <c r="SY66" s="30"/>
      <c r="SZ66" s="30"/>
      <c r="TA66" s="30"/>
      <c r="TB66" s="30"/>
      <c r="TC66" s="30"/>
      <c r="TD66" s="30"/>
      <c r="TE66" s="30"/>
      <c r="TF66" s="30"/>
      <c r="TG66" s="30"/>
      <c r="TH66" s="30"/>
      <c r="TI66" s="30"/>
      <c r="TJ66" s="30"/>
      <c r="TK66" s="30"/>
      <c r="TL66" s="30"/>
      <c r="TM66" s="30"/>
      <c r="TN66" s="30"/>
      <c r="TO66" s="30"/>
      <c r="TP66" s="30"/>
      <c r="TQ66" s="30"/>
      <c r="TR66" s="30"/>
      <c r="TS66" s="30"/>
      <c r="TT66" s="30"/>
      <c r="TU66" s="30"/>
      <c r="TV66" s="30"/>
      <c r="TW66" s="30"/>
      <c r="TX66" s="30"/>
      <c r="TY66" s="30"/>
      <c r="TZ66" s="30"/>
      <c r="UA66" s="30"/>
      <c r="UB66" s="30"/>
      <c r="UC66" s="30"/>
      <c r="UD66" s="30"/>
      <c r="UE66" s="30"/>
      <c r="UF66" s="30"/>
      <c r="UG66" s="30"/>
      <c r="UH66" s="30"/>
      <c r="UI66" s="30"/>
      <c r="UJ66" s="30"/>
      <c r="UK66" s="30"/>
      <c r="UL66" s="30"/>
      <c r="UM66" s="30"/>
      <c r="UN66" s="30"/>
      <c r="UO66" s="30"/>
      <c r="UP66" s="30"/>
      <c r="UQ66" s="30"/>
      <c r="UR66" s="30"/>
      <c r="US66" s="30"/>
      <c r="UT66" s="30"/>
      <c r="UU66" s="30"/>
      <c r="UV66" s="30"/>
      <c r="UW66" s="30"/>
      <c r="UX66" s="30"/>
      <c r="UY66" s="30"/>
      <c r="UZ66" s="30"/>
      <c r="VA66" s="30"/>
      <c r="VB66" s="30"/>
      <c r="VC66" s="30"/>
      <c r="VD66" s="30"/>
      <c r="VE66" s="30"/>
      <c r="VF66" s="30"/>
      <c r="VG66" s="30"/>
      <c r="VH66" s="30"/>
      <c r="VI66" s="30"/>
      <c r="VJ66" s="30"/>
      <c r="VK66" s="30"/>
      <c r="VL66" s="30"/>
      <c r="VM66" s="30"/>
      <c r="VN66" s="30"/>
      <c r="VO66" s="30"/>
      <c r="VP66" s="30"/>
      <c r="VQ66" s="30"/>
      <c r="VR66" s="30"/>
      <c r="VS66" s="30"/>
      <c r="VT66" s="30"/>
      <c r="VU66" s="30"/>
      <c r="VV66" s="30"/>
      <c r="VW66" s="30"/>
      <c r="VX66" s="30"/>
      <c r="VY66" s="30"/>
      <c r="VZ66" s="30"/>
      <c r="WA66" s="30"/>
      <c r="WB66" s="30"/>
      <c r="WC66" s="30"/>
      <c r="WD66" s="30"/>
      <c r="WE66" s="30"/>
      <c r="WF66" s="30"/>
      <c r="WG66" s="30"/>
      <c r="WH66" s="30"/>
      <c r="WI66" s="30"/>
      <c r="WJ66" s="30"/>
      <c r="WK66" s="30"/>
      <c r="WL66" s="30"/>
      <c r="WM66" s="30"/>
      <c r="WN66" s="30"/>
      <c r="WO66" s="30"/>
      <c r="WP66" s="30"/>
    </row>
    <row r="67" spans="1:614" ht="13.5" customHeight="1"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30"/>
      <c r="LE67" s="30"/>
      <c r="LF67" s="30"/>
      <c r="LG67" s="30"/>
      <c r="LH67" s="30"/>
      <c r="LI67" s="30"/>
      <c r="LJ67" s="30"/>
      <c r="LK67" s="30"/>
      <c r="LL67" s="30"/>
      <c r="LM67" s="30"/>
      <c r="LN67" s="30"/>
      <c r="LO67" s="30"/>
      <c r="LP67" s="30"/>
      <c r="LQ67" s="30"/>
      <c r="LR67" s="30"/>
      <c r="LS67" s="30"/>
      <c r="LT67" s="30"/>
      <c r="LU67" s="30"/>
      <c r="LV67" s="30"/>
      <c r="LW67" s="30"/>
      <c r="LX67" s="30"/>
      <c r="LY67" s="30"/>
      <c r="LZ67" s="30"/>
      <c r="MA67" s="30"/>
      <c r="MB67" s="30"/>
      <c r="MC67" s="30"/>
      <c r="MD67" s="30"/>
      <c r="ME67" s="30"/>
      <c r="MF67" s="30"/>
      <c r="MG67" s="30"/>
      <c r="MH67" s="30"/>
      <c r="MI67" s="30"/>
      <c r="MJ67" s="30"/>
      <c r="MK67" s="30"/>
      <c r="ML67" s="30"/>
      <c r="MM67" s="30"/>
      <c r="MN67" s="30"/>
      <c r="MO67" s="30"/>
      <c r="MP67" s="30"/>
      <c r="MQ67" s="30"/>
      <c r="MR67" s="30"/>
      <c r="MS67" s="30"/>
      <c r="MT67" s="30"/>
      <c r="MU67" s="30"/>
      <c r="MV67" s="30"/>
      <c r="MW67" s="30"/>
      <c r="MX67" s="30"/>
      <c r="MY67" s="30"/>
      <c r="MZ67" s="30"/>
      <c r="NA67" s="30"/>
      <c r="NB67" s="30"/>
      <c r="NC67" s="30"/>
      <c r="ND67" s="30"/>
      <c r="NE67" s="30"/>
      <c r="NF67" s="30"/>
      <c r="NG67" s="30"/>
      <c r="NH67" s="30"/>
      <c r="NI67" s="30"/>
      <c r="NJ67" s="30"/>
      <c r="NK67" s="30"/>
      <c r="NL67" s="30"/>
      <c r="NM67" s="30"/>
      <c r="NN67" s="30"/>
      <c r="NO67" s="30"/>
      <c r="NP67" s="30"/>
      <c r="NQ67" s="30"/>
      <c r="NR67" s="30"/>
      <c r="NS67" s="30"/>
      <c r="NT67" s="30"/>
      <c r="NU67" s="30"/>
      <c r="NV67" s="30"/>
      <c r="NW67" s="30"/>
      <c r="NX67" s="30"/>
      <c r="NY67" s="30"/>
      <c r="NZ67" s="30"/>
      <c r="OA67" s="30"/>
      <c r="OB67" s="30"/>
      <c r="OC67" s="30"/>
      <c r="OD67" s="30"/>
      <c r="OE67" s="30"/>
      <c r="OF67" s="30"/>
      <c r="OG67" s="30"/>
      <c r="OH67" s="30"/>
      <c r="OI67" s="30"/>
      <c r="OJ67" s="30"/>
      <c r="OK67" s="30"/>
      <c r="OL67" s="30"/>
      <c r="OM67" s="30"/>
      <c r="ON67" s="30"/>
      <c r="OO67" s="30"/>
      <c r="OP67" s="30"/>
      <c r="OQ67" s="30"/>
      <c r="OR67" s="30"/>
      <c r="OS67" s="30"/>
      <c r="OT67" s="30"/>
      <c r="OU67" s="30"/>
      <c r="OV67" s="30"/>
      <c r="OW67" s="30"/>
      <c r="OX67" s="30"/>
      <c r="OY67" s="30"/>
      <c r="OZ67" s="30"/>
      <c r="PA67" s="30"/>
      <c r="PB67" s="30"/>
      <c r="PC67" s="30"/>
      <c r="PD67" s="30"/>
      <c r="PE67" s="30"/>
      <c r="PF67" s="30"/>
      <c r="PG67" s="30"/>
      <c r="PH67" s="30"/>
      <c r="PI67" s="30"/>
      <c r="PJ67" s="30"/>
      <c r="PK67" s="30"/>
      <c r="PL67" s="30"/>
      <c r="PM67" s="30"/>
      <c r="PN67" s="30"/>
      <c r="PO67" s="30"/>
      <c r="PP67" s="30"/>
      <c r="PQ67" s="30"/>
      <c r="PR67" s="30"/>
      <c r="PS67" s="30"/>
      <c r="PT67" s="30"/>
      <c r="PU67" s="30"/>
      <c r="PV67" s="30"/>
      <c r="PW67" s="30"/>
      <c r="PX67" s="30"/>
      <c r="PY67" s="30"/>
      <c r="PZ67" s="30"/>
      <c r="QA67" s="30"/>
      <c r="QB67" s="30"/>
      <c r="QC67" s="30"/>
      <c r="QD67" s="30"/>
      <c r="QE67" s="30"/>
      <c r="QF67" s="30"/>
      <c r="QG67" s="30"/>
      <c r="QH67" s="30"/>
      <c r="QI67" s="30"/>
      <c r="QJ67" s="30"/>
      <c r="QK67" s="30"/>
      <c r="QL67" s="30"/>
      <c r="QM67" s="30"/>
      <c r="QN67" s="30"/>
      <c r="QO67" s="30"/>
      <c r="QP67" s="30"/>
      <c r="QQ67" s="30"/>
      <c r="QR67" s="30"/>
      <c r="QS67" s="30"/>
      <c r="QT67" s="30"/>
      <c r="QU67" s="30"/>
      <c r="QV67" s="30"/>
      <c r="QW67" s="30"/>
      <c r="QX67" s="30"/>
      <c r="QY67" s="30"/>
      <c r="QZ67" s="30"/>
      <c r="RA67" s="30"/>
      <c r="RB67" s="30"/>
      <c r="RC67" s="30"/>
      <c r="RD67" s="30"/>
      <c r="RE67" s="30"/>
      <c r="RF67" s="30"/>
      <c r="RG67" s="30"/>
      <c r="RH67" s="30"/>
      <c r="RI67" s="30"/>
      <c r="RJ67" s="30"/>
      <c r="RK67" s="30"/>
      <c r="RL67" s="30"/>
      <c r="RM67" s="30"/>
      <c r="RN67" s="30"/>
      <c r="RO67" s="30"/>
      <c r="RP67" s="30"/>
      <c r="RQ67" s="30"/>
      <c r="RR67" s="30"/>
      <c r="RS67" s="30"/>
      <c r="RT67" s="30"/>
      <c r="RU67" s="30"/>
      <c r="RV67" s="30"/>
      <c r="RW67" s="30"/>
      <c r="RX67" s="30"/>
      <c r="RY67" s="30"/>
      <c r="RZ67" s="30"/>
      <c r="SA67" s="30"/>
      <c r="SB67" s="30"/>
      <c r="SC67" s="30"/>
      <c r="SD67" s="30"/>
      <c r="SE67" s="30"/>
      <c r="SF67" s="30"/>
      <c r="SG67" s="30"/>
      <c r="SH67" s="30"/>
      <c r="SI67" s="30"/>
      <c r="SJ67" s="30"/>
      <c r="SK67" s="30"/>
      <c r="SL67" s="30"/>
      <c r="SM67" s="30"/>
      <c r="SN67" s="30"/>
      <c r="SO67" s="30"/>
      <c r="SP67" s="30"/>
      <c r="SQ67" s="30"/>
      <c r="SR67" s="30"/>
      <c r="SS67" s="30"/>
      <c r="ST67" s="30"/>
      <c r="SU67" s="30"/>
      <c r="SV67" s="30"/>
      <c r="SW67" s="30"/>
      <c r="SX67" s="30"/>
      <c r="SY67" s="30"/>
      <c r="SZ67" s="30"/>
      <c r="TA67" s="30"/>
      <c r="TB67" s="30"/>
      <c r="TC67" s="30"/>
      <c r="TD67" s="30"/>
      <c r="TE67" s="30"/>
      <c r="TF67" s="30"/>
      <c r="TG67" s="30"/>
      <c r="TH67" s="30"/>
      <c r="TI67" s="30"/>
      <c r="TJ67" s="30"/>
      <c r="TK67" s="30"/>
      <c r="TL67" s="30"/>
      <c r="TM67" s="30"/>
      <c r="TN67" s="30"/>
      <c r="TO67" s="30"/>
      <c r="TP67" s="30"/>
      <c r="TQ67" s="30"/>
      <c r="TR67" s="30"/>
      <c r="TS67" s="30"/>
      <c r="TT67" s="30"/>
      <c r="TU67" s="30"/>
      <c r="TV67" s="30"/>
      <c r="TW67" s="30"/>
      <c r="TX67" s="30"/>
      <c r="TY67" s="30"/>
      <c r="TZ67" s="30"/>
      <c r="UA67" s="30"/>
      <c r="UB67" s="30"/>
      <c r="UC67" s="30"/>
      <c r="UD67" s="30"/>
      <c r="UE67" s="30"/>
      <c r="UF67" s="30"/>
      <c r="UG67" s="30"/>
      <c r="UH67" s="30"/>
      <c r="UI67" s="30"/>
      <c r="UJ67" s="30"/>
      <c r="UK67" s="30"/>
      <c r="UL67" s="30"/>
      <c r="UM67" s="30"/>
      <c r="UN67" s="30"/>
      <c r="UO67" s="30"/>
      <c r="UP67" s="30"/>
      <c r="UQ67" s="30"/>
      <c r="UR67" s="30"/>
      <c r="US67" s="30"/>
      <c r="UT67" s="30"/>
      <c r="UU67" s="30"/>
      <c r="UV67" s="30"/>
      <c r="UW67" s="30"/>
      <c r="UX67" s="30"/>
      <c r="UY67" s="30"/>
      <c r="UZ67" s="30"/>
      <c r="VA67" s="30"/>
      <c r="VB67" s="30"/>
      <c r="VC67" s="30"/>
      <c r="VD67" s="30"/>
      <c r="VE67" s="30"/>
      <c r="VF67" s="30"/>
      <c r="VG67" s="30"/>
      <c r="VH67" s="30"/>
      <c r="VI67" s="30"/>
      <c r="VJ67" s="30"/>
      <c r="VK67" s="30"/>
      <c r="VL67" s="30"/>
      <c r="VM67" s="30"/>
      <c r="VN67" s="30"/>
      <c r="VO67" s="30"/>
      <c r="VP67" s="30"/>
      <c r="VQ67" s="30"/>
      <c r="VR67" s="30"/>
      <c r="VS67" s="30"/>
      <c r="VT67" s="30"/>
      <c r="VU67" s="30"/>
      <c r="VV67" s="30"/>
      <c r="VW67" s="30"/>
      <c r="VX67" s="30"/>
      <c r="VY67" s="30"/>
      <c r="VZ67" s="30"/>
      <c r="WA67" s="30"/>
      <c r="WB67" s="30"/>
      <c r="WC67" s="30"/>
      <c r="WD67" s="30"/>
      <c r="WE67" s="30"/>
      <c r="WF67" s="30"/>
      <c r="WG67" s="30"/>
      <c r="WH67" s="30"/>
      <c r="WI67" s="30"/>
      <c r="WJ67" s="30"/>
      <c r="WK67" s="30"/>
      <c r="WL67" s="30"/>
      <c r="WM67" s="30"/>
      <c r="WN67" s="30"/>
      <c r="WO67" s="30"/>
      <c r="WP67" s="30"/>
    </row>
    <row r="68" spans="1:614" ht="13.5" customHeight="1"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30"/>
      <c r="LE68" s="30"/>
      <c r="LF68" s="30"/>
      <c r="LG68" s="30"/>
      <c r="LH68" s="30"/>
      <c r="LI68" s="30"/>
      <c r="LJ68" s="30"/>
      <c r="LK68" s="30"/>
      <c r="LL68" s="30"/>
      <c r="LM68" s="30"/>
      <c r="LN68" s="30"/>
      <c r="LO68" s="30"/>
      <c r="LP68" s="30"/>
      <c r="LQ68" s="30"/>
      <c r="LR68" s="30"/>
      <c r="LS68" s="30"/>
      <c r="LT68" s="30"/>
      <c r="LU68" s="30"/>
      <c r="LV68" s="30"/>
      <c r="LW68" s="30"/>
      <c r="LX68" s="30"/>
      <c r="LY68" s="30"/>
      <c r="LZ68" s="30"/>
      <c r="MA68" s="30"/>
      <c r="MB68" s="30"/>
      <c r="MC68" s="30"/>
      <c r="MD68" s="30"/>
      <c r="ME68" s="30"/>
      <c r="MF68" s="30"/>
      <c r="MG68" s="30"/>
      <c r="MH68" s="30"/>
      <c r="MI68" s="30"/>
      <c r="MJ68" s="30"/>
      <c r="MK68" s="30"/>
      <c r="ML68" s="30"/>
      <c r="MM68" s="30"/>
      <c r="MN68" s="30"/>
      <c r="MO68" s="30"/>
      <c r="MP68" s="30"/>
      <c r="MQ68" s="30"/>
      <c r="MR68" s="30"/>
      <c r="MS68" s="30"/>
      <c r="MT68" s="30"/>
      <c r="MU68" s="30"/>
      <c r="MV68" s="30"/>
      <c r="MW68" s="30"/>
      <c r="MX68" s="30"/>
      <c r="MY68" s="30"/>
      <c r="MZ68" s="30"/>
      <c r="NA68" s="30"/>
      <c r="NB68" s="30"/>
      <c r="NC68" s="30"/>
      <c r="ND68" s="30"/>
      <c r="NE68" s="30"/>
      <c r="NF68" s="30"/>
      <c r="NG68" s="30"/>
      <c r="NH68" s="30"/>
      <c r="NI68" s="30"/>
      <c r="NJ68" s="30"/>
      <c r="NK68" s="30"/>
      <c r="NL68" s="30"/>
      <c r="NM68" s="30"/>
      <c r="NN68" s="30"/>
      <c r="NO68" s="30"/>
      <c r="NP68" s="30"/>
      <c r="NQ68" s="30"/>
      <c r="NR68" s="30"/>
      <c r="NS68" s="30"/>
      <c r="NT68" s="30"/>
      <c r="NU68" s="30"/>
      <c r="NV68" s="30"/>
      <c r="NW68" s="30"/>
      <c r="NX68" s="30"/>
      <c r="NY68" s="30"/>
      <c r="NZ68" s="30"/>
      <c r="OA68" s="30"/>
      <c r="OB68" s="30"/>
      <c r="OC68" s="30"/>
      <c r="OD68" s="30"/>
      <c r="OE68" s="30"/>
      <c r="OF68" s="30"/>
      <c r="OG68" s="30"/>
      <c r="OH68" s="30"/>
      <c r="OI68" s="30"/>
      <c r="OJ68" s="30"/>
      <c r="OK68" s="30"/>
      <c r="OL68" s="30"/>
      <c r="OM68" s="30"/>
      <c r="ON68" s="30"/>
      <c r="OO68" s="30"/>
      <c r="OP68" s="30"/>
      <c r="OQ68" s="30"/>
      <c r="OR68" s="30"/>
      <c r="OS68" s="30"/>
      <c r="OT68" s="30"/>
      <c r="OU68" s="30"/>
      <c r="OV68" s="30"/>
      <c r="OW68" s="30"/>
      <c r="OX68" s="30"/>
      <c r="OY68" s="30"/>
      <c r="OZ68" s="30"/>
      <c r="PA68" s="30"/>
      <c r="PB68" s="30"/>
      <c r="PC68" s="30"/>
      <c r="PD68" s="30"/>
      <c r="PE68" s="30"/>
      <c r="PF68" s="30"/>
      <c r="PG68" s="30"/>
      <c r="PH68" s="30"/>
      <c r="PI68" s="30"/>
      <c r="PJ68" s="30"/>
      <c r="PK68" s="30"/>
      <c r="PL68" s="30"/>
      <c r="PM68" s="30"/>
      <c r="PN68" s="30"/>
      <c r="PO68" s="30"/>
      <c r="PP68" s="30"/>
      <c r="PQ68" s="30"/>
      <c r="PR68" s="30"/>
      <c r="PS68" s="30"/>
      <c r="PT68" s="30"/>
      <c r="PU68" s="30"/>
      <c r="PV68" s="30"/>
      <c r="PW68" s="30"/>
      <c r="PX68" s="30"/>
      <c r="PY68" s="30"/>
      <c r="PZ68" s="30"/>
      <c r="QA68" s="30"/>
      <c r="QB68" s="30"/>
      <c r="QC68" s="30"/>
      <c r="QD68" s="30"/>
      <c r="QE68" s="30"/>
      <c r="QF68" s="30"/>
      <c r="QG68" s="30"/>
      <c r="QH68" s="30"/>
      <c r="QI68" s="30"/>
      <c r="QJ68" s="30"/>
      <c r="QK68" s="30"/>
      <c r="QL68" s="30"/>
      <c r="QM68" s="30"/>
      <c r="QN68" s="30"/>
      <c r="QO68" s="30"/>
      <c r="QP68" s="30"/>
      <c r="QQ68" s="30"/>
      <c r="QR68" s="30"/>
      <c r="QS68" s="30"/>
      <c r="QT68" s="30"/>
      <c r="QU68" s="30"/>
      <c r="QV68" s="30"/>
      <c r="QW68" s="30"/>
      <c r="QX68" s="30"/>
      <c r="QY68" s="30"/>
      <c r="QZ68" s="30"/>
      <c r="RA68" s="30"/>
      <c r="RB68" s="30"/>
      <c r="RC68" s="30"/>
      <c r="RD68" s="30"/>
      <c r="RE68" s="30"/>
      <c r="RF68" s="30"/>
      <c r="RG68" s="30"/>
      <c r="RH68" s="30"/>
      <c r="RI68" s="30"/>
      <c r="RJ68" s="30"/>
      <c r="RK68" s="30"/>
      <c r="RL68" s="30"/>
      <c r="RM68" s="30"/>
      <c r="RN68" s="30"/>
      <c r="RO68" s="30"/>
      <c r="RP68" s="30"/>
      <c r="RQ68" s="30"/>
      <c r="RR68" s="30"/>
      <c r="RS68" s="30"/>
      <c r="RT68" s="30"/>
      <c r="RU68" s="30"/>
      <c r="RV68" s="30"/>
      <c r="RW68" s="30"/>
      <c r="RX68" s="30"/>
      <c r="RY68" s="30"/>
      <c r="RZ68" s="30"/>
      <c r="SA68" s="30"/>
      <c r="SB68" s="30"/>
      <c r="SC68" s="30"/>
      <c r="SD68" s="30"/>
      <c r="SE68" s="30"/>
      <c r="SF68" s="30"/>
      <c r="SG68" s="30"/>
      <c r="SH68" s="30"/>
      <c r="SI68" s="30"/>
      <c r="SJ68" s="30"/>
      <c r="SK68" s="30"/>
      <c r="SL68" s="30"/>
      <c r="SM68" s="30"/>
      <c r="SN68" s="30"/>
      <c r="SO68" s="30"/>
      <c r="SP68" s="30"/>
      <c r="SQ68" s="30"/>
      <c r="SR68" s="30"/>
      <c r="SS68" s="30"/>
      <c r="ST68" s="30"/>
      <c r="SU68" s="30"/>
      <c r="SV68" s="30"/>
      <c r="SW68" s="30"/>
      <c r="SX68" s="30"/>
      <c r="SY68" s="30"/>
      <c r="SZ68" s="30"/>
      <c r="TA68" s="30"/>
      <c r="TB68" s="30"/>
      <c r="TC68" s="30"/>
      <c r="TD68" s="30"/>
      <c r="TE68" s="30"/>
      <c r="TF68" s="30"/>
      <c r="TG68" s="30"/>
      <c r="TH68" s="30"/>
      <c r="TI68" s="30"/>
      <c r="TJ68" s="30"/>
      <c r="TK68" s="30"/>
      <c r="TL68" s="30"/>
      <c r="TM68" s="30"/>
      <c r="TN68" s="30"/>
      <c r="TO68" s="30"/>
      <c r="TP68" s="30"/>
      <c r="TQ68" s="30"/>
      <c r="TR68" s="30"/>
      <c r="TS68" s="30"/>
      <c r="TT68" s="30"/>
      <c r="TU68" s="30"/>
      <c r="TV68" s="30"/>
      <c r="TW68" s="30"/>
      <c r="TX68" s="30"/>
      <c r="TY68" s="30"/>
      <c r="TZ68" s="30"/>
      <c r="UA68" s="30"/>
      <c r="UB68" s="30"/>
      <c r="UC68" s="30"/>
      <c r="UD68" s="30"/>
      <c r="UE68" s="30"/>
      <c r="UF68" s="30"/>
      <c r="UG68" s="30"/>
      <c r="UH68" s="30"/>
      <c r="UI68" s="30"/>
      <c r="UJ68" s="30"/>
      <c r="UK68" s="30"/>
      <c r="UL68" s="30"/>
      <c r="UM68" s="30"/>
      <c r="UN68" s="30"/>
      <c r="UO68" s="30"/>
      <c r="UP68" s="30"/>
      <c r="UQ68" s="30"/>
      <c r="UR68" s="30"/>
      <c r="US68" s="30"/>
      <c r="UT68" s="30"/>
      <c r="UU68" s="30"/>
      <c r="UV68" s="30"/>
      <c r="UW68" s="30"/>
      <c r="UX68" s="30"/>
      <c r="UY68" s="30"/>
      <c r="UZ68" s="30"/>
      <c r="VA68" s="30"/>
      <c r="VB68" s="30"/>
      <c r="VC68" s="30"/>
      <c r="VD68" s="30"/>
      <c r="VE68" s="30"/>
      <c r="VF68" s="30"/>
      <c r="VG68" s="30"/>
      <c r="VH68" s="30"/>
      <c r="VI68" s="30"/>
      <c r="VJ68" s="30"/>
      <c r="VK68" s="30"/>
      <c r="VL68" s="30"/>
      <c r="VM68" s="30"/>
      <c r="VN68" s="30"/>
      <c r="VO68" s="30"/>
      <c r="VP68" s="30"/>
      <c r="VQ68" s="30"/>
      <c r="VR68" s="30"/>
      <c r="VS68" s="30"/>
      <c r="VT68" s="30"/>
      <c r="VU68" s="30"/>
      <c r="VV68" s="30"/>
      <c r="VW68" s="30"/>
      <c r="VX68" s="30"/>
      <c r="VY68" s="30"/>
      <c r="VZ68" s="30"/>
      <c r="WA68" s="30"/>
      <c r="WB68" s="30"/>
      <c r="WC68" s="30"/>
      <c r="WD68" s="30"/>
      <c r="WE68" s="30"/>
      <c r="WF68" s="30"/>
      <c r="WG68" s="30"/>
      <c r="WH68" s="30"/>
      <c r="WI68" s="30"/>
      <c r="WJ68" s="30"/>
      <c r="WK68" s="30"/>
      <c r="WL68" s="30"/>
      <c r="WM68" s="30"/>
      <c r="WN68" s="30"/>
      <c r="WO68" s="30"/>
      <c r="WP68" s="30"/>
    </row>
    <row r="69" spans="1:614" ht="13.5" customHeight="1"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30"/>
      <c r="LE69" s="30"/>
      <c r="LF69" s="30"/>
      <c r="LG69" s="30"/>
      <c r="LH69" s="30"/>
      <c r="LI69" s="30"/>
      <c r="LJ69" s="30"/>
      <c r="LK69" s="30"/>
      <c r="LL69" s="30"/>
      <c r="LM69" s="30"/>
      <c r="LN69" s="30"/>
      <c r="LO69" s="30"/>
      <c r="LP69" s="30"/>
      <c r="LQ69" s="30"/>
      <c r="LR69" s="30"/>
      <c r="LS69" s="30"/>
      <c r="LT69" s="30"/>
      <c r="LU69" s="30"/>
      <c r="LV69" s="30"/>
      <c r="LW69" s="30"/>
      <c r="LX69" s="30"/>
      <c r="LY69" s="30"/>
      <c r="LZ69" s="30"/>
      <c r="MA69" s="30"/>
      <c r="MB69" s="30"/>
      <c r="MC69" s="30"/>
      <c r="MD69" s="30"/>
      <c r="ME69" s="30"/>
      <c r="MF69" s="30"/>
      <c r="MG69" s="30"/>
      <c r="MH69" s="30"/>
      <c r="MI69" s="30"/>
      <c r="MJ69" s="30"/>
      <c r="MK69" s="30"/>
      <c r="ML69" s="30"/>
      <c r="MM69" s="30"/>
      <c r="MN69" s="30"/>
      <c r="MO69" s="30"/>
      <c r="MP69" s="30"/>
      <c r="MQ69" s="30"/>
      <c r="MR69" s="30"/>
      <c r="MS69" s="30"/>
      <c r="MT69" s="30"/>
      <c r="MU69" s="30"/>
      <c r="MV69" s="30"/>
      <c r="MW69" s="30"/>
      <c r="MX69" s="30"/>
      <c r="MY69" s="30"/>
      <c r="MZ69" s="30"/>
      <c r="NA69" s="30"/>
      <c r="NB69" s="30"/>
      <c r="NC69" s="30"/>
      <c r="ND69" s="30"/>
      <c r="NE69" s="30"/>
      <c r="NF69" s="30"/>
      <c r="NG69" s="30"/>
      <c r="NH69" s="30"/>
      <c r="NI69" s="30"/>
      <c r="NJ69" s="30"/>
      <c r="NK69" s="30"/>
      <c r="NL69" s="30"/>
      <c r="NM69" s="30"/>
      <c r="NN69" s="30"/>
      <c r="NO69" s="30"/>
      <c r="NP69" s="30"/>
      <c r="NQ69" s="30"/>
      <c r="NR69" s="30"/>
      <c r="NS69" s="30"/>
      <c r="NT69" s="30"/>
      <c r="NU69" s="30"/>
      <c r="NV69" s="30"/>
      <c r="NW69" s="30"/>
      <c r="NX69" s="30"/>
      <c r="NY69" s="30"/>
      <c r="NZ69" s="30"/>
      <c r="OA69" s="30"/>
      <c r="OB69" s="30"/>
      <c r="OC69" s="30"/>
      <c r="OD69" s="30"/>
      <c r="OE69" s="30"/>
      <c r="OF69" s="30"/>
      <c r="OG69" s="30"/>
      <c r="OH69" s="30"/>
      <c r="OI69" s="30"/>
      <c r="OJ69" s="30"/>
      <c r="OK69" s="30"/>
      <c r="OL69" s="30"/>
      <c r="OM69" s="30"/>
      <c r="ON69" s="30"/>
      <c r="OO69" s="30"/>
      <c r="OP69" s="30"/>
      <c r="OQ69" s="30"/>
      <c r="OR69" s="30"/>
      <c r="OS69" s="30"/>
      <c r="OT69" s="30"/>
      <c r="OU69" s="30"/>
      <c r="OV69" s="30"/>
      <c r="OW69" s="30"/>
      <c r="OX69" s="30"/>
      <c r="OY69" s="30"/>
      <c r="OZ69" s="30"/>
      <c r="PA69" s="30"/>
      <c r="PB69" s="30"/>
      <c r="PC69" s="30"/>
      <c r="PD69" s="30"/>
      <c r="PE69" s="30"/>
      <c r="PF69" s="30"/>
      <c r="PG69" s="30"/>
      <c r="PH69" s="30"/>
      <c r="PI69" s="30"/>
      <c r="PJ69" s="30"/>
      <c r="PK69" s="30"/>
      <c r="PL69" s="30"/>
      <c r="PM69" s="30"/>
      <c r="PN69" s="30"/>
      <c r="PO69" s="30"/>
      <c r="PP69" s="30"/>
      <c r="PQ69" s="30"/>
      <c r="PR69" s="30"/>
      <c r="PS69" s="30"/>
      <c r="PT69" s="30"/>
      <c r="PU69" s="30"/>
      <c r="PV69" s="30"/>
      <c r="PW69" s="30"/>
      <c r="PX69" s="30"/>
      <c r="PY69" s="30"/>
      <c r="PZ69" s="30"/>
      <c r="QA69" s="30"/>
      <c r="QB69" s="30"/>
      <c r="QC69" s="30"/>
      <c r="QD69" s="30"/>
      <c r="QE69" s="30"/>
      <c r="QF69" s="30"/>
      <c r="QG69" s="30"/>
      <c r="QH69" s="30"/>
      <c r="QI69" s="30"/>
      <c r="QJ69" s="30"/>
      <c r="QK69" s="30"/>
      <c r="QL69" s="30"/>
      <c r="QM69" s="30"/>
      <c r="QN69" s="30"/>
      <c r="QO69" s="30"/>
      <c r="QP69" s="30"/>
      <c r="QQ69" s="30"/>
      <c r="QR69" s="30"/>
      <c r="QS69" s="30"/>
      <c r="QT69" s="30"/>
      <c r="QU69" s="30"/>
      <c r="QV69" s="30"/>
      <c r="QW69" s="30"/>
      <c r="QX69" s="30"/>
      <c r="QY69" s="30"/>
      <c r="QZ69" s="30"/>
      <c r="RA69" s="30"/>
      <c r="RB69" s="30"/>
      <c r="RC69" s="30"/>
      <c r="RD69" s="30"/>
      <c r="RE69" s="30"/>
      <c r="RF69" s="30"/>
      <c r="RG69" s="30"/>
      <c r="RH69" s="30"/>
      <c r="RI69" s="30"/>
      <c r="RJ69" s="30"/>
      <c r="RK69" s="30"/>
      <c r="RL69" s="30"/>
      <c r="RM69" s="30"/>
      <c r="RN69" s="30"/>
      <c r="RO69" s="30"/>
      <c r="RP69" s="30"/>
      <c r="RQ69" s="30"/>
      <c r="RR69" s="30"/>
      <c r="RS69" s="30"/>
      <c r="RT69" s="30"/>
      <c r="RU69" s="30"/>
      <c r="RV69" s="30"/>
      <c r="RW69" s="30"/>
      <c r="RX69" s="30"/>
      <c r="RY69" s="30"/>
      <c r="RZ69" s="30"/>
      <c r="SA69" s="30"/>
      <c r="SB69" s="30"/>
      <c r="SC69" s="30"/>
      <c r="SD69" s="30"/>
      <c r="SE69" s="30"/>
      <c r="SF69" s="30"/>
      <c r="SG69" s="30"/>
      <c r="SH69" s="30"/>
      <c r="SI69" s="30"/>
      <c r="SJ69" s="30"/>
      <c r="SK69" s="30"/>
      <c r="SL69" s="30"/>
      <c r="SM69" s="30"/>
      <c r="SN69" s="30"/>
      <c r="SO69" s="30"/>
      <c r="SP69" s="30"/>
      <c r="SQ69" s="30"/>
      <c r="SR69" s="30"/>
      <c r="SS69" s="30"/>
      <c r="ST69" s="30"/>
      <c r="SU69" s="30"/>
      <c r="SV69" s="30"/>
      <c r="SW69" s="30"/>
      <c r="SX69" s="30"/>
      <c r="SY69" s="30"/>
      <c r="SZ69" s="30"/>
      <c r="TA69" s="30"/>
      <c r="TB69" s="30"/>
      <c r="TC69" s="30"/>
      <c r="TD69" s="30"/>
      <c r="TE69" s="30"/>
      <c r="TF69" s="30"/>
      <c r="TG69" s="30"/>
      <c r="TH69" s="30"/>
      <c r="TI69" s="30"/>
      <c r="TJ69" s="30"/>
      <c r="TK69" s="30"/>
      <c r="TL69" s="30"/>
      <c r="TM69" s="30"/>
      <c r="TN69" s="30"/>
      <c r="TO69" s="30"/>
      <c r="TP69" s="30"/>
      <c r="TQ69" s="30"/>
      <c r="TR69" s="30"/>
      <c r="TS69" s="30"/>
      <c r="TT69" s="30"/>
      <c r="TU69" s="30"/>
      <c r="TV69" s="30"/>
      <c r="TW69" s="30"/>
      <c r="TX69" s="30"/>
      <c r="TY69" s="30"/>
      <c r="TZ69" s="30"/>
      <c r="UA69" s="30"/>
      <c r="UB69" s="30"/>
      <c r="UC69" s="30"/>
      <c r="UD69" s="30"/>
      <c r="UE69" s="30"/>
      <c r="UF69" s="30"/>
      <c r="UG69" s="30"/>
      <c r="UH69" s="30"/>
      <c r="UI69" s="30"/>
      <c r="UJ69" s="30"/>
      <c r="UK69" s="30"/>
      <c r="UL69" s="30"/>
      <c r="UM69" s="30"/>
      <c r="UN69" s="30"/>
      <c r="UO69" s="30"/>
      <c r="UP69" s="30"/>
      <c r="UQ69" s="30"/>
      <c r="UR69" s="30"/>
      <c r="US69" s="30"/>
      <c r="UT69" s="30"/>
      <c r="UU69" s="30"/>
      <c r="UV69" s="30"/>
      <c r="UW69" s="30"/>
      <c r="UX69" s="30"/>
      <c r="UY69" s="30"/>
      <c r="UZ69" s="30"/>
      <c r="VA69" s="30"/>
      <c r="VB69" s="30"/>
      <c r="VC69" s="30"/>
      <c r="VD69" s="30"/>
      <c r="VE69" s="30"/>
      <c r="VF69" s="30"/>
      <c r="VG69" s="30"/>
      <c r="VH69" s="30"/>
      <c r="VI69" s="30"/>
      <c r="VJ69" s="30"/>
      <c r="VK69" s="30"/>
      <c r="VL69" s="30"/>
      <c r="VM69" s="30"/>
      <c r="VN69" s="30"/>
      <c r="VO69" s="30"/>
      <c r="VP69" s="30"/>
      <c r="VQ69" s="30"/>
      <c r="VR69" s="30"/>
      <c r="VS69" s="30"/>
      <c r="VT69" s="30"/>
      <c r="VU69" s="30"/>
      <c r="VV69" s="30"/>
      <c r="VW69" s="30"/>
      <c r="VX69" s="30"/>
      <c r="VY69" s="30"/>
      <c r="VZ69" s="30"/>
      <c r="WA69" s="30"/>
      <c r="WB69" s="30"/>
      <c r="WC69" s="30"/>
      <c r="WD69" s="30"/>
      <c r="WE69" s="30"/>
      <c r="WF69" s="30"/>
      <c r="WG69" s="30"/>
      <c r="WH69" s="30"/>
      <c r="WI69" s="30"/>
      <c r="WJ69" s="30"/>
      <c r="WK69" s="30"/>
      <c r="WL69" s="30"/>
      <c r="WM69" s="30"/>
      <c r="WN69" s="30"/>
      <c r="WO69" s="30"/>
      <c r="WP69" s="30"/>
    </row>
    <row r="70" spans="1:614" ht="13.5" customHeight="1"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30"/>
      <c r="LJ70" s="30"/>
      <c r="LK70" s="30"/>
      <c r="LL70" s="30"/>
      <c r="LM70" s="30"/>
      <c r="LN70" s="30"/>
      <c r="LO70" s="30"/>
      <c r="LP70" s="30"/>
      <c r="LQ70" s="30"/>
      <c r="LR70" s="30"/>
      <c r="LS70" s="30"/>
      <c r="LT70" s="30"/>
      <c r="LU70" s="30"/>
      <c r="LV70" s="30"/>
      <c r="LW70" s="30"/>
      <c r="LX70" s="30"/>
      <c r="LY70" s="30"/>
      <c r="LZ70" s="30"/>
      <c r="MA70" s="30"/>
      <c r="MB70" s="30"/>
      <c r="MC70" s="30"/>
      <c r="MD70" s="30"/>
      <c r="ME70" s="30"/>
      <c r="MF70" s="30"/>
      <c r="MG70" s="30"/>
      <c r="MH70" s="30"/>
      <c r="MI70" s="30"/>
      <c r="MJ70" s="30"/>
      <c r="MK70" s="30"/>
      <c r="ML70" s="30"/>
      <c r="MM70" s="30"/>
      <c r="MN70" s="30"/>
      <c r="MO70" s="30"/>
      <c r="MP70" s="30"/>
      <c r="MQ70" s="30"/>
      <c r="MR70" s="30"/>
      <c r="MS70" s="30"/>
      <c r="MT70" s="30"/>
      <c r="MU70" s="30"/>
      <c r="MV70" s="30"/>
      <c r="MW70" s="30"/>
      <c r="MX70" s="30"/>
      <c r="MY70" s="30"/>
      <c r="MZ70" s="30"/>
      <c r="NA70" s="30"/>
      <c r="NB70" s="30"/>
      <c r="NC70" s="30"/>
      <c r="ND70" s="30"/>
      <c r="NE70" s="30"/>
      <c r="NF70" s="30"/>
      <c r="NG70" s="30"/>
      <c r="NH70" s="30"/>
      <c r="NI70" s="30"/>
      <c r="NJ70" s="30"/>
      <c r="NK70" s="30"/>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c r="PO70" s="30"/>
      <c r="PP70" s="30"/>
      <c r="PQ70" s="30"/>
      <c r="PR70" s="30"/>
      <c r="PS70" s="30"/>
      <c r="PT70" s="30"/>
      <c r="PU70" s="30"/>
      <c r="PV70" s="30"/>
      <c r="PW70" s="30"/>
      <c r="PX70" s="30"/>
      <c r="PY70" s="30"/>
      <c r="PZ70" s="30"/>
      <c r="QA70" s="30"/>
      <c r="QB70" s="30"/>
      <c r="QC70" s="30"/>
      <c r="QD70" s="30"/>
      <c r="QE70" s="30"/>
      <c r="QF70" s="30"/>
      <c r="QG70" s="30"/>
      <c r="QH70" s="30"/>
      <c r="QI70" s="30"/>
      <c r="QJ70" s="30"/>
      <c r="QK70" s="30"/>
      <c r="QL70" s="30"/>
      <c r="QM70" s="30"/>
      <c r="QN70" s="30"/>
      <c r="QO70" s="30"/>
      <c r="QP70" s="30"/>
      <c r="QQ70" s="30"/>
      <c r="QR70" s="30"/>
      <c r="QS70" s="30"/>
      <c r="QT70" s="30"/>
      <c r="QU70" s="30"/>
      <c r="QV70" s="30"/>
      <c r="QW70" s="30"/>
      <c r="QX70" s="30"/>
      <c r="QY70" s="30"/>
      <c r="QZ70" s="30"/>
      <c r="RA70" s="30"/>
      <c r="RB70" s="30"/>
      <c r="RC70" s="30"/>
      <c r="RD70" s="30"/>
      <c r="RE70" s="30"/>
      <c r="RF70" s="30"/>
      <c r="RG70" s="30"/>
      <c r="RH70" s="30"/>
      <c r="RI70" s="30"/>
      <c r="RJ70" s="30"/>
      <c r="RK70" s="30"/>
      <c r="RL70" s="30"/>
      <c r="RM70" s="30"/>
      <c r="RN70" s="30"/>
      <c r="RO70" s="30"/>
      <c r="RP70" s="30"/>
      <c r="RQ70" s="30"/>
      <c r="RR70" s="30"/>
      <c r="RS70" s="30"/>
      <c r="RT70" s="30"/>
      <c r="RU70" s="30"/>
      <c r="RV70" s="30"/>
      <c r="RW70" s="30"/>
      <c r="RX70" s="30"/>
      <c r="RY70" s="30"/>
      <c r="RZ70" s="30"/>
      <c r="SA70" s="30"/>
      <c r="SB70" s="30"/>
      <c r="SC70" s="30"/>
      <c r="SD70" s="30"/>
      <c r="SE70" s="30"/>
      <c r="SF70" s="30"/>
      <c r="SG70" s="30"/>
      <c r="SH70" s="30"/>
      <c r="SI70" s="30"/>
      <c r="SJ70" s="30"/>
      <c r="SK70" s="30"/>
      <c r="SL70" s="30"/>
      <c r="SM70" s="30"/>
      <c r="SN70" s="30"/>
      <c r="SO70" s="30"/>
      <c r="SP70" s="30"/>
      <c r="SQ70" s="30"/>
      <c r="SR70" s="30"/>
      <c r="SS70" s="30"/>
      <c r="ST70" s="30"/>
      <c r="SU70" s="30"/>
      <c r="SV70" s="30"/>
      <c r="SW70" s="30"/>
      <c r="SX70" s="30"/>
      <c r="SY70" s="30"/>
      <c r="SZ70" s="30"/>
      <c r="TA70" s="30"/>
      <c r="TB70" s="30"/>
      <c r="TC70" s="30"/>
      <c r="TD70" s="30"/>
      <c r="TE70" s="30"/>
      <c r="TF70" s="30"/>
      <c r="TG70" s="30"/>
      <c r="TH70" s="30"/>
      <c r="TI70" s="30"/>
      <c r="TJ70" s="30"/>
      <c r="TK70" s="30"/>
      <c r="TL70" s="30"/>
      <c r="TM70" s="30"/>
      <c r="TN70" s="30"/>
      <c r="TO70" s="30"/>
      <c r="TP70" s="30"/>
      <c r="TQ70" s="30"/>
      <c r="TR70" s="30"/>
      <c r="TS70" s="30"/>
      <c r="TT70" s="30"/>
      <c r="TU70" s="30"/>
      <c r="TV70" s="30"/>
      <c r="TW70" s="30"/>
      <c r="TX70" s="30"/>
      <c r="TY70" s="30"/>
      <c r="TZ70" s="30"/>
      <c r="UA70" s="30"/>
      <c r="UB70" s="30"/>
      <c r="UC70" s="30"/>
      <c r="UD70" s="30"/>
      <c r="UE70" s="30"/>
      <c r="UF70" s="30"/>
      <c r="UG70" s="30"/>
      <c r="UH70" s="30"/>
      <c r="UI70" s="30"/>
      <c r="UJ70" s="30"/>
      <c r="UK70" s="30"/>
      <c r="UL70" s="30"/>
      <c r="UM70" s="30"/>
      <c r="UN70" s="30"/>
      <c r="UO70" s="30"/>
      <c r="UP70" s="30"/>
      <c r="UQ70" s="30"/>
      <c r="UR70" s="30"/>
      <c r="US70" s="30"/>
      <c r="UT70" s="30"/>
      <c r="UU70" s="30"/>
      <c r="UV70" s="30"/>
      <c r="UW70" s="30"/>
      <c r="UX70" s="30"/>
      <c r="UY70" s="30"/>
      <c r="UZ70" s="30"/>
      <c r="VA70" s="30"/>
      <c r="VB70" s="30"/>
      <c r="VC70" s="30"/>
      <c r="VD70" s="30"/>
      <c r="VE70" s="30"/>
      <c r="VF70" s="30"/>
      <c r="VG70" s="30"/>
      <c r="VH70" s="30"/>
      <c r="VI70" s="30"/>
      <c r="VJ70" s="30"/>
      <c r="VK70" s="30"/>
      <c r="VL70" s="30"/>
      <c r="VM70" s="30"/>
      <c r="VN70" s="30"/>
      <c r="VO70" s="30"/>
      <c r="VP70" s="30"/>
      <c r="VQ70" s="30"/>
      <c r="VR70" s="30"/>
      <c r="VS70" s="30"/>
      <c r="VT70" s="30"/>
      <c r="VU70" s="30"/>
      <c r="VV70" s="30"/>
      <c r="VW70" s="30"/>
      <c r="VX70" s="30"/>
      <c r="VY70" s="30"/>
      <c r="VZ70" s="30"/>
      <c r="WA70" s="30"/>
      <c r="WB70" s="30"/>
      <c r="WC70" s="30"/>
      <c r="WD70" s="30"/>
      <c r="WE70" s="30"/>
      <c r="WF70" s="30"/>
      <c r="WG70" s="30"/>
      <c r="WH70" s="30"/>
      <c r="WI70" s="30"/>
      <c r="WJ70" s="30"/>
      <c r="WK70" s="30"/>
      <c r="WL70" s="30"/>
      <c r="WM70" s="30"/>
      <c r="WN70" s="30"/>
      <c r="WO70" s="30"/>
      <c r="WP70" s="30"/>
    </row>
    <row r="71" spans="1:614" ht="13.5" customHeight="1"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30"/>
      <c r="LE71" s="30"/>
      <c r="LF71" s="30"/>
      <c r="LG71" s="30"/>
      <c r="LH71" s="30"/>
      <c r="LI71" s="30"/>
      <c r="LJ71" s="30"/>
      <c r="LK71" s="30"/>
      <c r="LL71" s="30"/>
      <c r="LM71" s="30"/>
      <c r="LN71" s="30"/>
      <c r="LO71" s="30"/>
      <c r="LP71" s="30"/>
      <c r="LQ71" s="30"/>
      <c r="LR71" s="30"/>
      <c r="LS71" s="30"/>
      <c r="LT71" s="30"/>
      <c r="LU71" s="30"/>
      <c r="LV71" s="30"/>
      <c r="LW71" s="30"/>
      <c r="LX71" s="30"/>
      <c r="LY71" s="30"/>
      <c r="LZ71" s="30"/>
      <c r="MA71" s="30"/>
      <c r="MB71" s="30"/>
      <c r="MC71" s="30"/>
      <c r="MD71" s="30"/>
      <c r="ME71" s="30"/>
      <c r="MF71" s="30"/>
      <c r="MG71" s="30"/>
      <c r="MH71" s="30"/>
      <c r="MI71" s="30"/>
      <c r="MJ71" s="30"/>
      <c r="MK71" s="30"/>
      <c r="ML71" s="30"/>
      <c r="MM71" s="30"/>
      <c r="MN71" s="30"/>
      <c r="MO71" s="30"/>
      <c r="MP71" s="30"/>
      <c r="MQ71" s="30"/>
      <c r="MR71" s="30"/>
      <c r="MS71" s="30"/>
      <c r="MT71" s="30"/>
      <c r="MU71" s="30"/>
      <c r="MV71" s="30"/>
      <c r="MW71" s="30"/>
      <c r="MX71" s="30"/>
      <c r="MY71" s="30"/>
      <c r="MZ71" s="30"/>
      <c r="NA71" s="30"/>
      <c r="NB71" s="30"/>
      <c r="NC71" s="30"/>
      <c r="ND71" s="30"/>
      <c r="NE71" s="30"/>
      <c r="NF71" s="30"/>
      <c r="NG71" s="30"/>
      <c r="NH71" s="30"/>
      <c r="NI71" s="30"/>
      <c r="NJ71" s="30"/>
      <c r="NK71" s="30"/>
      <c r="NL71" s="30"/>
      <c r="NM71" s="30"/>
      <c r="NN71" s="30"/>
      <c r="NO71" s="30"/>
      <c r="NP71" s="30"/>
      <c r="NQ71" s="30"/>
      <c r="NR71" s="30"/>
      <c r="NS71" s="30"/>
      <c r="NT71" s="30"/>
      <c r="NU71" s="30"/>
      <c r="NV71" s="30"/>
      <c r="NW71" s="30"/>
      <c r="NX71" s="30"/>
      <c r="NY71" s="30"/>
      <c r="NZ71" s="30"/>
      <c r="OA71" s="30"/>
      <c r="OB71" s="30"/>
      <c r="OC71" s="30"/>
      <c r="OD71" s="30"/>
      <c r="OE71" s="30"/>
      <c r="OF71" s="30"/>
      <c r="OG71" s="30"/>
      <c r="OH71" s="30"/>
      <c r="OI71" s="30"/>
      <c r="OJ71" s="30"/>
      <c r="OK71" s="30"/>
      <c r="OL71" s="30"/>
      <c r="OM71" s="30"/>
      <c r="ON71" s="30"/>
      <c r="OO71" s="30"/>
      <c r="OP71" s="30"/>
      <c r="OQ71" s="30"/>
      <c r="OR71" s="30"/>
      <c r="OS71" s="30"/>
      <c r="OT71" s="30"/>
      <c r="OU71" s="30"/>
      <c r="OV71" s="30"/>
      <c r="OW71" s="30"/>
      <c r="OX71" s="30"/>
      <c r="OY71" s="30"/>
      <c r="OZ71" s="30"/>
      <c r="PA71" s="30"/>
      <c r="PB71" s="30"/>
      <c r="PC71" s="30"/>
      <c r="PD71" s="30"/>
      <c r="PE71" s="30"/>
      <c r="PF71" s="30"/>
      <c r="PG71" s="30"/>
      <c r="PH71" s="30"/>
      <c r="PI71" s="30"/>
      <c r="PJ71" s="30"/>
      <c r="PK71" s="30"/>
      <c r="PL71" s="30"/>
      <c r="PM71" s="30"/>
      <c r="PN71" s="30"/>
      <c r="PO71" s="30"/>
      <c r="PP71" s="30"/>
      <c r="PQ71" s="30"/>
      <c r="PR71" s="30"/>
      <c r="PS71" s="30"/>
      <c r="PT71" s="30"/>
      <c r="PU71" s="30"/>
      <c r="PV71" s="30"/>
      <c r="PW71" s="30"/>
      <c r="PX71" s="30"/>
      <c r="PY71" s="30"/>
      <c r="PZ71" s="30"/>
      <c r="QA71" s="30"/>
      <c r="QB71" s="30"/>
      <c r="QC71" s="30"/>
      <c r="QD71" s="30"/>
      <c r="QE71" s="30"/>
      <c r="QF71" s="30"/>
      <c r="QG71" s="30"/>
      <c r="QH71" s="30"/>
      <c r="QI71" s="30"/>
      <c r="QJ71" s="30"/>
      <c r="QK71" s="30"/>
      <c r="QL71" s="30"/>
      <c r="QM71" s="30"/>
      <c r="QN71" s="30"/>
      <c r="QO71" s="30"/>
      <c r="QP71" s="30"/>
      <c r="QQ71" s="30"/>
      <c r="QR71" s="30"/>
      <c r="QS71" s="30"/>
      <c r="QT71" s="30"/>
      <c r="QU71" s="30"/>
      <c r="QV71" s="30"/>
      <c r="QW71" s="30"/>
      <c r="QX71" s="30"/>
      <c r="QY71" s="30"/>
      <c r="QZ71" s="30"/>
      <c r="RA71" s="30"/>
      <c r="RB71" s="30"/>
      <c r="RC71" s="30"/>
      <c r="RD71" s="30"/>
      <c r="RE71" s="30"/>
      <c r="RF71" s="30"/>
      <c r="RG71" s="30"/>
      <c r="RH71" s="30"/>
      <c r="RI71" s="30"/>
      <c r="RJ71" s="30"/>
      <c r="RK71" s="30"/>
      <c r="RL71" s="30"/>
      <c r="RM71" s="30"/>
      <c r="RN71" s="30"/>
      <c r="RO71" s="30"/>
      <c r="RP71" s="30"/>
      <c r="RQ71" s="30"/>
      <c r="RR71" s="30"/>
      <c r="RS71" s="30"/>
      <c r="RT71" s="30"/>
      <c r="RU71" s="30"/>
      <c r="RV71" s="30"/>
      <c r="RW71" s="30"/>
      <c r="RX71" s="30"/>
      <c r="RY71" s="30"/>
      <c r="RZ71" s="30"/>
      <c r="SA71" s="30"/>
      <c r="SB71" s="30"/>
      <c r="SC71" s="30"/>
      <c r="SD71" s="30"/>
      <c r="SE71" s="30"/>
      <c r="SF71" s="30"/>
      <c r="SG71" s="30"/>
      <c r="SH71" s="30"/>
      <c r="SI71" s="30"/>
      <c r="SJ71" s="30"/>
      <c r="SK71" s="30"/>
      <c r="SL71" s="30"/>
      <c r="SM71" s="30"/>
      <c r="SN71" s="30"/>
      <c r="SO71" s="30"/>
      <c r="SP71" s="30"/>
      <c r="SQ71" s="30"/>
      <c r="SR71" s="30"/>
      <c r="SS71" s="30"/>
      <c r="ST71" s="30"/>
      <c r="SU71" s="30"/>
      <c r="SV71" s="30"/>
      <c r="SW71" s="30"/>
      <c r="SX71" s="30"/>
      <c r="SY71" s="30"/>
      <c r="SZ71" s="30"/>
      <c r="TA71" s="30"/>
      <c r="TB71" s="30"/>
      <c r="TC71" s="30"/>
      <c r="TD71" s="30"/>
      <c r="TE71" s="30"/>
      <c r="TF71" s="30"/>
      <c r="TG71" s="30"/>
      <c r="TH71" s="30"/>
      <c r="TI71" s="30"/>
      <c r="TJ71" s="30"/>
      <c r="TK71" s="30"/>
      <c r="TL71" s="30"/>
      <c r="TM71" s="30"/>
      <c r="TN71" s="30"/>
      <c r="TO71" s="30"/>
      <c r="TP71" s="30"/>
      <c r="TQ71" s="30"/>
      <c r="TR71" s="30"/>
      <c r="TS71" s="30"/>
      <c r="TT71" s="30"/>
      <c r="TU71" s="30"/>
      <c r="TV71" s="30"/>
      <c r="TW71" s="30"/>
      <c r="TX71" s="30"/>
      <c r="TY71" s="30"/>
      <c r="TZ71" s="30"/>
      <c r="UA71" s="30"/>
      <c r="UB71" s="30"/>
      <c r="UC71" s="30"/>
      <c r="UD71" s="30"/>
      <c r="UE71" s="30"/>
      <c r="UF71" s="30"/>
      <c r="UG71" s="30"/>
      <c r="UH71" s="30"/>
      <c r="UI71" s="30"/>
      <c r="UJ71" s="30"/>
      <c r="UK71" s="30"/>
      <c r="UL71" s="30"/>
      <c r="UM71" s="30"/>
      <c r="UN71" s="30"/>
      <c r="UO71" s="30"/>
      <c r="UP71" s="30"/>
      <c r="UQ71" s="30"/>
      <c r="UR71" s="30"/>
      <c r="US71" s="30"/>
      <c r="UT71" s="30"/>
      <c r="UU71" s="30"/>
      <c r="UV71" s="30"/>
      <c r="UW71" s="30"/>
      <c r="UX71" s="30"/>
      <c r="UY71" s="30"/>
      <c r="UZ71" s="30"/>
      <c r="VA71" s="30"/>
      <c r="VB71" s="30"/>
      <c r="VC71" s="30"/>
      <c r="VD71" s="30"/>
      <c r="VE71" s="30"/>
      <c r="VF71" s="30"/>
      <c r="VG71" s="30"/>
      <c r="VH71" s="30"/>
      <c r="VI71" s="30"/>
      <c r="VJ71" s="30"/>
      <c r="VK71" s="30"/>
      <c r="VL71" s="30"/>
      <c r="VM71" s="30"/>
      <c r="VN71" s="30"/>
      <c r="VO71" s="30"/>
      <c r="VP71" s="30"/>
      <c r="VQ71" s="30"/>
      <c r="VR71" s="30"/>
      <c r="VS71" s="30"/>
      <c r="VT71" s="30"/>
      <c r="VU71" s="30"/>
      <c r="VV71" s="30"/>
      <c r="VW71" s="30"/>
      <c r="VX71" s="30"/>
      <c r="VY71" s="30"/>
      <c r="VZ71" s="30"/>
      <c r="WA71" s="30"/>
      <c r="WB71" s="30"/>
      <c r="WC71" s="30"/>
      <c r="WD71" s="30"/>
      <c r="WE71" s="30"/>
      <c r="WF71" s="30"/>
      <c r="WG71" s="30"/>
      <c r="WH71" s="30"/>
      <c r="WI71" s="30"/>
      <c r="WJ71" s="30"/>
      <c r="WK71" s="30"/>
      <c r="WL71" s="30"/>
      <c r="WM71" s="30"/>
      <c r="WN71" s="30"/>
      <c r="WO71" s="30"/>
      <c r="WP71" s="30"/>
    </row>
    <row r="72" spans="1:614" ht="13.5" customHeight="1"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30"/>
      <c r="LE72" s="30"/>
      <c r="LF72" s="30"/>
      <c r="LG72" s="30"/>
      <c r="LH72" s="30"/>
      <c r="LI72" s="30"/>
      <c r="LJ72" s="30"/>
      <c r="LK72" s="30"/>
      <c r="LL72" s="30"/>
      <c r="LM72" s="30"/>
      <c r="LN72" s="30"/>
      <c r="LO72" s="30"/>
      <c r="LP72" s="30"/>
      <c r="LQ72" s="30"/>
      <c r="LR72" s="30"/>
      <c r="LS72" s="30"/>
      <c r="LT72" s="30"/>
      <c r="LU72" s="30"/>
      <c r="LV72" s="30"/>
      <c r="LW72" s="30"/>
      <c r="LX72" s="30"/>
      <c r="LY72" s="30"/>
      <c r="LZ72" s="30"/>
      <c r="MA72" s="30"/>
      <c r="MB72" s="30"/>
      <c r="MC72" s="30"/>
      <c r="MD72" s="30"/>
      <c r="ME72" s="30"/>
      <c r="MF72" s="30"/>
      <c r="MG72" s="30"/>
      <c r="MH72" s="30"/>
      <c r="MI72" s="30"/>
      <c r="MJ72" s="30"/>
      <c r="MK72" s="30"/>
      <c r="ML72" s="30"/>
      <c r="MM72" s="30"/>
      <c r="MN72" s="30"/>
      <c r="MO72" s="30"/>
      <c r="MP72" s="30"/>
      <c r="MQ72" s="30"/>
      <c r="MR72" s="30"/>
      <c r="MS72" s="30"/>
      <c r="MT72" s="30"/>
      <c r="MU72" s="30"/>
      <c r="MV72" s="30"/>
      <c r="MW72" s="30"/>
      <c r="MX72" s="30"/>
      <c r="MY72" s="30"/>
      <c r="MZ72" s="30"/>
      <c r="NA72" s="30"/>
      <c r="NB72" s="30"/>
      <c r="NC72" s="30"/>
      <c r="ND72" s="30"/>
      <c r="NE72" s="30"/>
      <c r="NF72" s="30"/>
      <c r="NG72" s="30"/>
      <c r="NH72" s="30"/>
      <c r="NI72" s="30"/>
      <c r="NJ72" s="30"/>
      <c r="NK72" s="30"/>
      <c r="NL72" s="30"/>
      <c r="NM72" s="30"/>
      <c r="NN72" s="30"/>
      <c r="NO72" s="30"/>
      <c r="NP72" s="30"/>
      <c r="NQ72" s="30"/>
      <c r="NR72" s="30"/>
      <c r="NS72" s="30"/>
      <c r="NT72" s="30"/>
      <c r="NU72" s="30"/>
      <c r="NV72" s="30"/>
      <c r="NW72" s="30"/>
      <c r="NX72" s="30"/>
      <c r="NY72" s="30"/>
      <c r="NZ72" s="30"/>
      <c r="OA72" s="30"/>
      <c r="OB72" s="30"/>
      <c r="OC72" s="30"/>
      <c r="OD72" s="30"/>
      <c r="OE72" s="30"/>
      <c r="OF72" s="30"/>
      <c r="OG72" s="30"/>
      <c r="OH72" s="30"/>
      <c r="OI72" s="30"/>
      <c r="OJ72" s="30"/>
      <c r="OK72" s="30"/>
      <c r="OL72" s="30"/>
      <c r="OM72" s="30"/>
      <c r="ON72" s="30"/>
      <c r="OO72" s="30"/>
      <c r="OP72" s="30"/>
      <c r="OQ72" s="30"/>
      <c r="OR72" s="30"/>
      <c r="OS72" s="30"/>
      <c r="OT72" s="30"/>
      <c r="OU72" s="30"/>
      <c r="OV72" s="30"/>
      <c r="OW72" s="30"/>
      <c r="OX72" s="30"/>
      <c r="OY72" s="30"/>
      <c r="OZ72" s="30"/>
      <c r="PA72" s="30"/>
      <c r="PB72" s="30"/>
      <c r="PC72" s="30"/>
      <c r="PD72" s="30"/>
      <c r="PE72" s="30"/>
      <c r="PF72" s="30"/>
      <c r="PG72" s="30"/>
      <c r="PH72" s="30"/>
      <c r="PI72" s="30"/>
      <c r="PJ72" s="30"/>
      <c r="PK72" s="30"/>
      <c r="PL72" s="30"/>
      <c r="PM72" s="30"/>
      <c r="PN72" s="30"/>
      <c r="PO72" s="30"/>
      <c r="PP72" s="30"/>
      <c r="PQ72" s="30"/>
      <c r="PR72" s="30"/>
      <c r="PS72" s="30"/>
      <c r="PT72" s="30"/>
      <c r="PU72" s="30"/>
      <c r="PV72" s="30"/>
      <c r="PW72" s="30"/>
      <c r="PX72" s="30"/>
      <c r="PY72" s="30"/>
      <c r="PZ72" s="30"/>
      <c r="QA72" s="30"/>
      <c r="QB72" s="30"/>
      <c r="QC72" s="30"/>
      <c r="QD72" s="30"/>
      <c r="QE72" s="30"/>
      <c r="QF72" s="30"/>
      <c r="QG72" s="30"/>
      <c r="QH72" s="30"/>
      <c r="QI72" s="30"/>
      <c r="QJ72" s="30"/>
      <c r="QK72" s="30"/>
      <c r="QL72" s="30"/>
      <c r="QM72" s="30"/>
      <c r="QN72" s="30"/>
      <c r="QO72" s="30"/>
      <c r="QP72" s="30"/>
      <c r="QQ72" s="30"/>
      <c r="QR72" s="30"/>
      <c r="QS72" s="30"/>
      <c r="QT72" s="30"/>
      <c r="QU72" s="30"/>
      <c r="QV72" s="30"/>
      <c r="QW72" s="30"/>
      <c r="QX72" s="30"/>
      <c r="QY72" s="30"/>
      <c r="QZ72" s="30"/>
      <c r="RA72" s="30"/>
      <c r="RB72" s="30"/>
      <c r="RC72" s="30"/>
      <c r="RD72" s="30"/>
      <c r="RE72" s="30"/>
      <c r="RF72" s="30"/>
      <c r="RG72" s="30"/>
      <c r="RH72" s="30"/>
      <c r="RI72" s="30"/>
      <c r="RJ72" s="30"/>
      <c r="RK72" s="30"/>
      <c r="RL72" s="30"/>
      <c r="RM72" s="30"/>
      <c r="RN72" s="30"/>
      <c r="RO72" s="30"/>
      <c r="RP72" s="30"/>
      <c r="RQ72" s="30"/>
      <c r="RR72" s="30"/>
      <c r="RS72" s="30"/>
      <c r="RT72" s="30"/>
      <c r="RU72" s="30"/>
      <c r="RV72" s="30"/>
      <c r="RW72" s="30"/>
      <c r="RX72" s="30"/>
      <c r="RY72" s="30"/>
      <c r="RZ72" s="30"/>
      <c r="SA72" s="30"/>
      <c r="SB72" s="30"/>
      <c r="SC72" s="30"/>
      <c r="SD72" s="30"/>
      <c r="SE72" s="30"/>
      <c r="SF72" s="30"/>
      <c r="SG72" s="30"/>
      <c r="SH72" s="30"/>
      <c r="SI72" s="30"/>
      <c r="SJ72" s="30"/>
      <c r="SK72" s="30"/>
      <c r="SL72" s="30"/>
      <c r="SM72" s="30"/>
      <c r="SN72" s="30"/>
      <c r="SO72" s="30"/>
      <c r="SP72" s="30"/>
      <c r="SQ72" s="30"/>
      <c r="SR72" s="30"/>
      <c r="SS72" s="30"/>
      <c r="ST72" s="30"/>
      <c r="SU72" s="30"/>
      <c r="SV72" s="30"/>
      <c r="SW72" s="30"/>
      <c r="SX72" s="30"/>
      <c r="SY72" s="30"/>
      <c r="SZ72" s="30"/>
      <c r="TA72" s="30"/>
      <c r="TB72" s="30"/>
      <c r="TC72" s="30"/>
      <c r="TD72" s="30"/>
      <c r="TE72" s="30"/>
      <c r="TF72" s="30"/>
      <c r="TG72" s="30"/>
      <c r="TH72" s="30"/>
      <c r="TI72" s="30"/>
      <c r="TJ72" s="30"/>
      <c r="TK72" s="30"/>
      <c r="TL72" s="30"/>
      <c r="TM72" s="30"/>
      <c r="TN72" s="30"/>
      <c r="TO72" s="30"/>
      <c r="TP72" s="30"/>
      <c r="TQ72" s="30"/>
      <c r="TR72" s="30"/>
      <c r="TS72" s="30"/>
      <c r="TT72" s="30"/>
      <c r="TU72" s="30"/>
      <c r="TV72" s="30"/>
      <c r="TW72" s="30"/>
      <c r="TX72" s="30"/>
      <c r="TY72" s="30"/>
      <c r="TZ72" s="30"/>
      <c r="UA72" s="30"/>
      <c r="UB72" s="30"/>
      <c r="UC72" s="30"/>
      <c r="UD72" s="30"/>
      <c r="UE72" s="30"/>
      <c r="UF72" s="30"/>
      <c r="UG72" s="30"/>
      <c r="UH72" s="30"/>
      <c r="UI72" s="30"/>
      <c r="UJ72" s="30"/>
      <c r="UK72" s="30"/>
      <c r="UL72" s="30"/>
      <c r="UM72" s="30"/>
      <c r="UN72" s="30"/>
      <c r="UO72" s="30"/>
      <c r="UP72" s="30"/>
      <c r="UQ72" s="30"/>
      <c r="UR72" s="30"/>
      <c r="US72" s="30"/>
      <c r="UT72" s="30"/>
      <c r="UU72" s="30"/>
      <c r="UV72" s="30"/>
      <c r="UW72" s="30"/>
      <c r="UX72" s="30"/>
      <c r="UY72" s="30"/>
      <c r="UZ72" s="30"/>
      <c r="VA72" s="30"/>
      <c r="VB72" s="30"/>
      <c r="VC72" s="30"/>
      <c r="VD72" s="30"/>
      <c r="VE72" s="30"/>
      <c r="VF72" s="30"/>
      <c r="VG72" s="30"/>
      <c r="VH72" s="30"/>
      <c r="VI72" s="30"/>
      <c r="VJ72" s="30"/>
      <c r="VK72" s="30"/>
      <c r="VL72" s="30"/>
      <c r="VM72" s="30"/>
      <c r="VN72" s="30"/>
      <c r="VO72" s="30"/>
      <c r="VP72" s="30"/>
      <c r="VQ72" s="30"/>
      <c r="VR72" s="30"/>
      <c r="VS72" s="30"/>
      <c r="VT72" s="30"/>
      <c r="VU72" s="30"/>
      <c r="VV72" s="30"/>
      <c r="VW72" s="30"/>
      <c r="VX72" s="30"/>
      <c r="VY72" s="30"/>
      <c r="VZ72" s="30"/>
      <c r="WA72" s="30"/>
      <c r="WB72" s="30"/>
      <c r="WC72" s="30"/>
      <c r="WD72" s="30"/>
      <c r="WE72" s="30"/>
      <c r="WF72" s="30"/>
      <c r="WG72" s="30"/>
      <c r="WH72" s="30"/>
      <c r="WI72" s="30"/>
      <c r="WJ72" s="30"/>
      <c r="WK72" s="30"/>
      <c r="WL72" s="30"/>
      <c r="WM72" s="30"/>
      <c r="WN72" s="30"/>
      <c r="WO72" s="30"/>
      <c r="WP72" s="30"/>
    </row>
    <row r="73" spans="1:614" ht="13.5" customHeight="1"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30"/>
      <c r="LE73" s="30"/>
      <c r="LF73" s="30"/>
      <c r="LG73" s="30"/>
      <c r="LH73" s="30"/>
      <c r="LI73" s="30"/>
      <c r="LJ73" s="30"/>
      <c r="LK73" s="30"/>
      <c r="LL73" s="30"/>
      <c r="LM73" s="30"/>
      <c r="LN73" s="30"/>
      <c r="LO73" s="30"/>
      <c r="LP73" s="30"/>
      <c r="LQ73" s="30"/>
      <c r="LR73" s="30"/>
      <c r="LS73" s="30"/>
      <c r="LT73" s="30"/>
      <c r="LU73" s="30"/>
      <c r="LV73" s="30"/>
      <c r="LW73" s="30"/>
      <c r="LX73" s="30"/>
      <c r="LY73" s="30"/>
      <c r="LZ73" s="30"/>
      <c r="MA73" s="30"/>
      <c r="MB73" s="30"/>
      <c r="MC73" s="30"/>
      <c r="MD73" s="30"/>
      <c r="ME73" s="30"/>
      <c r="MF73" s="30"/>
      <c r="MG73" s="30"/>
      <c r="MH73" s="30"/>
      <c r="MI73" s="30"/>
      <c r="MJ73" s="30"/>
      <c r="MK73" s="30"/>
      <c r="ML73" s="30"/>
      <c r="MM73" s="30"/>
      <c r="MN73" s="30"/>
      <c r="MO73" s="30"/>
      <c r="MP73" s="30"/>
      <c r="MQ73" s="30"/>
      <c r="MR73" s="30"/>
      <c r="MS73" s="30"/>
      <c r="MT73" s="30"/>
      <c r="MU73" s="30"/>
      <c r="MV73" s="30"/>
      <c r="MW73" s="30"/>
      <c r="MX73" s="30"/>
      <c r="MY73" s="30"/>
      <c r="MZ73" s="30"/>
      <c r="NA73" s="30"/>
      <c r="NB73" s="30"/>
      <c r="NC73" s="30"/>
      <c r="ND73" s="30"/>
      <c r="NE73" s="30"/>
      <c r="NF73" s="30"/>
      <c r="NG73" s="30"/>
      <c r="NH73" s="30"/>
      <c r="NI73" s="30"/>
      <c r="NJ73" s="30"/>
      <c r="NK73" s="30"/>
      <c r="NL73" s="30"/>
      <c r="NM73" s="30"/>
      <c r="NN73" s="30"/>
      <c r="NO73" s="30"/>
      <c r="NP73" s="30"/>
      <c r="NQ73" s="30"/>
      <c r="NR73" s="30"/>
      <c r="NS73" s="30"/>
      <c r="NT73" s="30"/>
      <c r="NU73" s="30"/>
      <c r="NV73" s="30"/>
      <c r="NW73" s="30"/>
      <c r="NX73" s="30"/>
      <c r="NY73" s="30"/>
      <c r="NZ73" s="30"/>
      <c r="OA73" s="30"/>
      <c r="OB73" s="30"/>
      <c r="OC73" s="30"/>
      <c r="OD73" s="30"/>
      <c r="OE73" s="30"/>
      <c r="OF73" s="30"/>
      <c r="OG73" s="30"/>
      <c r="OH73" s="30"/>
      <c r="OI73" s="30"/>
      <c r="OJ73" s="30"/>
      <c r="OK73" s="30"/>
      <c r="OL73" s="30"/>
      <c r="OM73" s="30"/>
      <c r="ON73" s="30"/>
      <c r="OO73" s="30"/>
      <c r="OP73" s="30"/>
      <c r="OQ73" s="30"/>
      <c r="OR73" s="30"/>
      <c r="OS73" s="30"/>
      <c r="OT73" s="30"/>
      <c r="OU73" s="30"/>
      <c r="OV73" s="30"/>
      <c r="OW73" s="30"/>
      <c r="OX73" s="30"/>
      <c r="OY73" s="30"/>
      <c r="OZ73" s="30"/>
      <c r="PA73" s="30"/>
      <c r="PB73" s="30"/>
      <c r="PC73" s="30"/>
      <c r="PD73" s="30"/>
      <c r="PE73" s="30"/>
      <c r="PF73" s="30"/>
      <c r="PG73" s="30"/>
      <c r="PH73" s="30"/>
      <c r="PI73" s="30"/>
      <c r="PJ73" s="30"/>
      <c r="PK73" s="30"/>
      <c r="PL73" s="30"/>
      <c r="PM73" s="30"/>
      <c r="PN73" s="30"/>
      <c r="PO73" s="30"/>
      <c r="PP73" s="30"/>
      <c r="PQ73" s="30"/>
      <c r="PR73" s="30"/>
      <c r="PS73" s="30"/>
      <c r="PT73" s="30"/>
      <c r="PU73" s="30"/>
      <c r="PV73" s="30"/>
      <c r="PW73" s="30"/>
      <c r="PX73" s="30"/>
      <c r="PY73" s="30"/>
      <c r="PZ73" s="30"/>
      <c r="QA73" s="30"/>
      <c r="QB73" s="30"/>
      <c r="QC73" s="30"/>
      <c r="QD73" s="30"/>
      <c r="QE73" s="30"/>
      <c r="QF73" s="30"/>
      <c r="QG73" s="30"/>
      <c r="QH73" s="30"/>
      <c r="QI73" s="30"/>
      <c r="QJ73" s="30"/>
      <c r="QK73" s="30"/>
      <c r="QL73" s="30"/>
      <c r="QM73" s="30"/>
      <c r="QN73" s="30"/>
      <c r="QO73" s="30"/>
      <c r="QP73" s="30"/>
      <c r="QQ73" s="30"/>
      <c r="QR73" s="30"/>
      <c r="QS73" s="30"/>
      <c r="QT73" s="30"/>
      <c r="QU73" s="30"/>
      <c r="QV73" s="30"/>
      <c r="QW73" s="30"/>
      <c r="QX73" s="30"/>
      <c r="QY73" s="30"/>
      <c r="QZ73" s="30"/>
      <c r="RA73" s="30"/>
      <c r="RB73" s="30"/>
      <c r="RC73" s="30"/>
      <c r="RD73" s="30"/>
      <c r="RE73" s="30"/>
      <c r="RF73" s="30"/>
      <c r="RG73" s="30"/>
      <c r="RH73" s="30"/>
      <c r="RI73" s="30"/>
      <c r="RJ73" s="30"/>
      <c r="RK73" s="30"/>
      <c r="RL73" s="30"/>
      <c r="RM73" s="30"/>
      <c r="RN73" s="30"/>
      <c r="RO73" s="30"/>
      <c r="RP73" s="30"/>
      <c r="RQ73" s="30"/>
      <c r="RR73" s="30"/>
      <c r="RS73" s="30"/>
      <c r="RT73" s="30"/>
      <c r="RU73" s="30"/>
      <c r="RV73" s="30"/>
      <c r="RW73" s="30"/>
      <c r="RX73" s="30"/>
      <c r="RY73" s="30"/>
      <c r="RZ73" s="30"/>
      <c r="SA73" s="30"/>
      <c r="SB73" s="30"/>
      <c r="SC73" s="30"/>
      <c r="SD73" s="30"/>
      <c r="SE73" s="30"/>
      <c r="SF73" s="30"/>
      <c r="SG73" s="30"/>
      <c r="SH73" s="30"/>
      <c r="SI73" s="30"/>
      <c r="SJ73" s="30"/>
      <c r="SK73" s="30"/>
      <c r="SL73" s="30"/>
      <c r="SM73" s="30"/>
      <c r="SN73" s="30"/>
      <c r="SO73" s="30"/>
      <c r="SP73" s="30"/>
      <c r="SQ73" s="30"/>
      <c r="SR73" s="30"/>
      <c r="SS73" s="30"/>
      <c r="ST73" s="30"/>
      <c r="SU73" s="30"/>
      <c r="SV73" s="30"/>
      <c r="SW73" s="30"/>
      <c r="SX73" s="30"/>
      <c r="SY73" s="30"/>
      <c r="SZ73" s="30"/>
      <c r="TA73" s="30"/>
      <c r="TB73" s="30"/>
      <c r="TC73" s="30"/>
      <c r="TD73" s="30"/>
      <c r="TE73" s="30"/>
      <c r="TF73" s="30"/>
      <c r="TG73" s="30"/>
      <c r="TH73" s="30"/>
      <c r="TI73" s="30"/>
      <c r="TJ73" s="30"/>
      <c r="TK73" s="30"/>
      <c r="TL73" s="30"/>
      <c r="TM73" s="30"/>
      <c r="TN73" s="30"/>
      <c r="TO73" s="30"/>
      <c r="TP73" s="30"/>
      <c r="TQ73" s="30"/>
      <c r="TR73" s="30"/>
      <c r="TS73" s="30"/>
      <c r="TT73" s="30"/>
      <c r="TU73" s="30"/>
      <c r="TV73" s="30"/>
      <c r="TW73" s="30"/>
      <c r="TX73" s="30"/>
      <c r="TY73" s="30"/>
      <c r="TZ73" s="30"/>
      <c r="UA73" s="30"/>
      <c r="UB73" s="30"/>
      <c r="UC73" s="30"/>
      <c r="UD73" s="30"/>
      <c r="UE73" s="30"/>
      <c r="UF73" s="30"/>
      <c r="UG73" s="30"/>
      <c r="UH73" s="30"/>
      <c r="UI73" s="30"/>
      <c r="UJ73" s="30"/>
      <c r="UK73" s="30"/>
      <c r="UL73" s="30"/>
      <c r="UM73" s="30"/>
      <c r="UN73" s="30"/>
      <c r="UO73" s="30"/>
      <c r="UP73" s="30"/>
      <c r="UQ73" s="30"/>
      <c r="UR73" s="30"/>
      <c r="US73" s="30"/>
      <c r="UT73" s="30"/>
      <c r="UU73" s="30"/>
      <c r="UV73" s="30"/>
      <c r="UW73" s="30"/>
      <c r="UX73" s="30"/>
      <c r="UY73" s="30"/>
      <c r="UZ73" s="30"/>
      <c r="VA73" s="30"/>
      <c r="VB73" s="30"/>
      <c r="VC73" s="30"/>
      <c r="VD73" s="30"/>
      <c r="VE73" s="30"/>
      <c r="VF73" s="30"/>
      <c r="VG73" s="30"/>
      <c r="VH73" s="30"/>
      <c r="VI73" s="30"/>
      <c r="VJ73" s="30"/>
      <c r="VK73" s="30"/>
      <c r="VL73" s="30"/>
      <c r="VM73" s="30"/>
      <c r="VN73" s="30"/>
      <c r="VO73" s="30"/>
      <c r="VP73" s="30"/>
      <c r="VQ73" s="30"/>
      <c r="VR73" s="30"/>
      <c r="VS73" s="30"/>
      <c r="VT73" s="30"/>
      <c r="VU73" s="30"/>
      <c r="VV73" s="30"/>
      <c r="VW73" s="30"/>
      <c r="VX73" s="30"/>
      <c r="VY73" s="30"/>
      <c r="VZ73" s="30"/>
      <c r="WA73" s="30"/>
      <c r="WB73" s="30"/>
      <c r="WC73" s="30"/>
      <c r="WD73" s="30"/>
      <c r="WE73" s="30"/>
      <c r="WF73" s="30"/>
      <c r="WG73" s="30"/>
      <c r="WH73" s="30"/>
      <c r="WI73" s="30"/>
      <c r="WJ73" s="30"/>
      <c r="WK73" s="30"/>
      <c r="WL73" s="30"/>
      <c r="WM73" s="30"/>
      <c r="WN73" s="30"/>
      <c r="WO73" s="30"/>
      <c r="WP73" s="30"/>
    </row>
    <row r="74" spans="1:614" ht="13.5" customHeight="1"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30"/>
      <c r="LE74" s="30"/>
      <c r="LF74" s="30"/>
      <c r="LG74" s="30"/>
      <c r="LH74" s="30"/>
      <c r="LI74" s="30"/>
      <c r="LJ74" s="30"/>
      <c r="LK74" s="30"/>
      <c r="LL74" s="30"/>
      <c r="LM74" s="30"/>
      <c r="LN74" s="30"/>
      <c r="LO74" s="30"/>
      <c r="LP74" s="30"/>
      <c r="LQ74" s="30"/>
      <c r="LR74" s="30"/>
      <c r="LS74" s="30"/>
      <c r="LT74" s="30"/>
      <c r="LU74" s="30"/>
      <c r="LV74" s="30"/>
      <c r="LW74" s="30"/>
      <c r="LX74" s="30"/>
      <c r="LY74" s="30"/>
      <c r="LZ74" s="30"/>
      <c r="MA74" s="30"/>
      <c r="MB74" s="30"/>
      <c r="MC74" s="30"/>
      <c r="MD74" s="30"/>
      <c r="ME74" s="30"/>
      <c r="MF74" s="30"/>
      <c r="MG74" s="30"/>
      <c r="MH74" s="30"/>
      <c r="MI74" s="30"/>
      <c r="MJ74" s="30"/>
      <c r="MK74" s="30"/>
      <c r="ML74" s="30"/>
      <c r="MM74" s="30"/>
      <c r="MN74" s="30"/>
      <c r="MO74" s="30"/>
      <c r="MP74" s="30"/>
      <c r="MQ74" s="30"/>
      <c r="MR74" s="30"/>
      <c r="MS74" s="30"/>
      <c r="MT74" s="30"/>
      <c r="MU74" s="30"/>
      <c r="MV74" s="30"/>
      <c r="MW74" s="30"/>
      <c r="MX74" s="30"/>
      <c r="MY74" s="30"/>
      <c r="MZ74" s="30"/>
      <c r="NA74" s="30"/>
      <c r="NB74" s="30"/>
      <c r="NC74" s="30"/>
      <c r="ND74" s="30"/>
      <c r="NE74" s="30"/>
      <c r="NF74" s="30"/>
      <c r="NG74" s="30"/>
      <c r="NH74" s="30"/>
      <c r="NI74" s="30"/>
      <c r="NJ74" s="30"/>
      <c r="NK74" s="30"/>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c r="PO74" s="30"/>
      <c r="PP74" s="30"/>
      <c r="PQ74" s="30"/>
      <c r="PR74" s="30"/>
      <c r="PS74" s="30"/>
      <c r="PT74" s="30"/>
      <c r="PU74" s="30"/>
      <c r="PV74" s="30"/>
      <c r="PW74" s="30"/>
      <c r="PX74" s="30"/>
      <c r="PY74" s="30"/>
      <c r="PZ74" s="30"/>
      <c r="QA74" s="30"/>
      <c r="QB74" s="30"/>
      <c r="QC74" s="30"/>
      <c r="QD74" s="30"/>
      <c r="QE74" s="30"/>
      <c r="QF74" s="30"/>
      <c r="QG74" s="30"/>
      <c r="QH74" s="30"/>
      <c r="QI74" s="30"/>
      <c r="QJ74" s="30"/>
      <c r="QK74" s="30"/>
      <c r="QL74" s="30"/>
      <c r="QM74" s="30"/>
      <c r="QN74" s="30"/>
      <c r="QO74" s="30"/>
      <c r="QP74" s="30"/>
      <c r="QQ74" s="30"/>
      <c r="QR74" s="30"/>
      <c r="QS74" s="30"/>
      <c r="QT74" s="30"/>
      <c r="QU74" s="30"/>
      <c r="QV74" s="30"/>
      <c r="QW74" s="30"/>
      <c r="QX74" s="30"/>
      <c r="QY74" s="30"/>
      <c r="QZ74" s="30"/>
      <c r="RA74" s="30"/>
      <c r="RB74" s="30"/>
      <c r="RC74" s="30"/>
      <c r="RD74" s="30"/>
      <c r="RE74" s="30"/>
      <c r="RF74" s="30"/>
      <c r="RG74" s="30"/>
      <c r="RH74" s="30"/>
      <c r="RI74" s="30"/>
      <c r="RJ74" s="30"/>
      <c r="RK74" s="30"/>
      <c r="RL74" s="30"/>
      <c r="RM74" s="30"/>
      <c r="RN74" s="30"/>
      <c r="RO74" s="30"/>
      <c r="RP74" s="30"/>
      <c r="RQ74" s="30"/>
      <c r="RR74" s="30"/>
      <c r="RS74" s="30"/>
      <c r="RT74" s="30"/>
      <c r="RU74" s="30"/>
      <c r="RV74" s="30"/>
      <c r="RW74" s="30"/>
      <c r="RX74" s="30"/>
      <c r="RY74" s="30"/>
      <c r="RZ74" s="30"/>
      <c r="SA74" s="30"/>
      <c r="SB74" s="30"/>
      <c r="SC74" s="30"/>
      <c r="SD74" s="30"/>
      <c r="SE74" s="30"/>
      <c r="SF74" s="30"/>
      <c r="SG74" s="30"/>
      <c r="SH74" s="30"/>
      <c r="SI74" s="30"/>
      <c r="SJ74" s="30"/>
      <c r="SK74" s="30"/>
      <c r="SL74" s="30"/>
      <c r="SM74" s="30"/>
      <c r="SN74" s="30"/>
      <c r="SO74" s="30"/>
      <c r="SP74" s="30"/>
      <c r="SQ74" s="30"/>
      <c r="SR74" s="30"/>
      <c r="SS74" s="30"/>
      <c r="ST74" s="30"/>
      <c r="SU74" s="30"/>
      <c r="SV74" s="30"/>
      <c r="SW74" s="30"/>
      <c r="SX74" s="30"/>
      <c r="SY74" s="30"/>
      <c r="SZ74" s="30"/>
      <c r="TA74" s="30"/>
      <c r="TB74" s="30"/>
      <c r="TC74" s="30"/>
      <c r="TD74" s="30"/>
      <c r="TE74" s="30"/>
      <c r="TF74" s="30"/>
      <c r="TG74" s="30"/>
      <c r="TH74" s="30"/>
      <c r="TI74" s="30"/>
      <c r="TJ74" s="30"/>
      <c r="TK74" s="30"/>
      <c r="TL74" s="30"/>
      <c r="TM74" s="30"/>
      <c r="TN74" s="30"/>
      <c r="TO74" s="30"/>
      <c r="TP74" s="30"/>
      <c r="TQ74" s="30"/>
      <c r="TR74" s="30"/>
      <c r="TS74" s="30"/>
      <c r="TT74" s="30"/>
      <c r="TU74" s="30"/>
      <c r="TV74" s="30"/>
      <c r="TW74" s="30"/>
      <c r="TX74" s="30"/>
      <c r="TY74" s="30"/>
      <c r="TZ74" s="30"/>
      <c r="UA74" s="30"/>
      <c r="UB74" s="30"/>
      <c r="UC74" s="30"/>
      <c r="UD74" s="30"/>
      <c r="UE74" s="30"/>
      <c r="UF74" s="30"/>
      <c r="UG74" s="30"/>
      <c r="UH74" s="30"/>
      <c r="UI74" s="30"/>
      <c r="UJ74" s="30"/>
      <c r="UK74" s="30"/>
      <c r="UL74" s="30"/>
      <c r="UM74" s="30"/>
      <c r="UN74" s="30"/>
      <c r="UO74" s="30"/>
      <c r="UP74" s="30"/>
      <c r="UQ74" s="30"/>
      <c r="UR74" s="30"/>
      <c r="US74" s="30"/>
      <c r="UT74" s="30"/>
      <c r="UU74" s="30"/>
      <c r="UV74" s="30"/>
      <c r="UW74" s="30"/>
      <c r="UX74" s="30"/>
      <c r="UY74" s="30"/>
      <c r="UZ74" s="30"/>
      <c r="VA74" s="30"/>
      <c r="VB74" s="30"/>
      <c r="VC74" s="30"/>
      <c r="VD74" s="30"/>
      <c r="VE74" s="30"/>
      <c r="VF74" s="30"/>
      <c r="VG74" s="30"/>
      <c r="VH74" s="30"/>
      <c r="VI74" s="30"/>
      <c r="VJ74" s="30"/>
      <c r="VK74" s="30"/>
      <c r="VL74" s="30"/>
      <c r="VM74" s="30"/>
      <c r="VN74" s="30"/>
      <c r="VO74" s="30"/>
      <c r="VP74" s="30"/>
      <c r="VQ74" s="30"/>
      <c r="VR74" s="30"/>
      <c r="VS74" s="30"/>
      <c r="VT74" s="30"/>
      <c r="VU74" s="30"/>
      <c r="VV74" s="30"/>
      <c r="VW74" s="30"/>
      <c r="VX74" s="30"/>
      <c r="VY74" s="30"/>
      <c r="VZ74" s="30"/>
      <c r="WA74" s="30"/>
      <c r="WB74" s="30"/>
      <c r="WC74" s="30"/>
      <c r="WD74" s="30"/>
      <c r="WE74" s="30"/>
      <c r="WF74" s="30"/>
      <c r="WG74" s="30"/>
      <c r="WH74" s="30"/>
      <c r="WI74" s="30"/>
      <c r="WJ74" s="30"/>
      <c r="WK74" s="30"/>
      <c r="WL74" s="30"/>
      <c r="WM74" s="30"/>
      <c r="WN74" s="30"/>
      <c r="WO74" s="30"/>
      <c r="WP74" s="30"/>
    </row>
    <row r="75" spans="1:614" ht="13.5" customHeight="1"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30"/>
      <c r="LE75" s="30"/>
      <c r="LF75" s="30"/>
      <c r="LG75" s="30"/>
      <c r="LH75" s="30"/>
      <c r="LI75" s="30"/>
      <c r="LJ75" s="30"/>
      <c r="LK75" s="30"/>
      <c r="LL75" s="30"/>
      <c r="LM75" s="30"/>
      <c r="LN75" s="30"/>
      <c r="LO75" s="30"/>
      <c r="LP75" s="30"/>
      <c r="LQ75" s="30"/>
      <c r="LR75" s="30"/>
      <c r="LS75" s="30"/>
      <c r="LT75" s="30"/>
      <c r="LU75" s="30"/>
      <c r="LV75" s="30"/>
      <c r="LW75" s="30"/>
      <c r="LX75" s="30"/>
      <c r="LY75" s="30"/>
      <c r="LZ75" s="30"/>
      <c r="MA75" s="30"/>
      <c r="MB75" s="30"/>
      <c r="MC75" s="30"/>
      <c r="MD75" s="30"/>
      <c r="ME75" s="30"/>
      <c r="MF75" s="30"/>
      <c r="MG75" s="30"/>
      <c r="MH75" s="30"/>
      <c r="MI75" s="30"/>
      <c r="MJ75" s="30"/>
      <c r="MK75" s="30"/>
      <c r="ML75" s="30"/>
      <c r="MM75" s="30"/>
      <c r="MN75" s="30"/>
      <c r="MO75" s="30"/>
      <c r="MP75" s="30"/>
      <c r="MQ75" s="30"/>
      <c r="MR75" s="30"/>
      <c r="MS75" s="30"/>
      <c r="MT75" s="30"/>
      <c r="MU75" s="30"/>
      <c r="MV75" s="30"/>
      <c r="MW75" s="30"/>
      <c r="MX75" s="30"/>
      <c r="MY75" s="30"/>
      <c r="MZ75" s="30"/>
      <c r="NA75" s="30"/>
      <c r="NB75" s="30"/>
      <c r="NC75" s="30"/>
      <c r="ND75" s="30"/>
      <c r="NE75" s="30"/>
      <c r="NF75" s="30"/>
      <c r="NG75" s="30"/>
      <c r="NH75" s="30"/>
      <c r="NI75" s="30"/>
      <c r="NJ75" s="30"/>
      <c r="NK75" s="30"/>
      <c r="NL75" s="30"/>
      <c r="NM75" s="30"/>
      <c r="NN75" s="30"/>
      <c r="NO75" s="30"/>
      <c r="NP75" s="30"/>
      <c r="NQ75" s="30"/>
      <c r="NR75" s="30"/>
      <c r="NS75" s="30"/>
      <c r="NT75" s="30"/>
      <c r="NU75" s="30"/>
      <c r="NV75" s="30"/>
      <c r="NW75" s="30"/>
      <c r="NX75" s="30"/>
      <c r="NY75" s="30"/>
      <c r="NZ75" s="30"/>
      <c r="OA75" s="30"/>
      <c r="OB75" s="30"/>
      <c r="OC75" s="30"/>
      <c r="OD75" s="30"/>
      <c r="OE75" s="30"/>
      <c r="OF75" s="30"/>
      <c r="OG75" s="30"/>
      <c r="OH75" s="30"/>
      <c r="OI75" s="30"/>
      <c r="OJ75" s="30"/>
      <c r="OK75" s="30"/>
      <c r="OL75" s="30"/>
      <c r="OM75" s="30"/>
      <c r="ON75" s="30"/>
      <c r="OO75" s="30"/>
      <c r="OP75" s="30"/>
      <c r="OQ75" s="30"/>
      <c r="OR75" s="30"/>
      <c r="OS75" s="30"/>
      <c r="OT75" s="30"/>
      <c r="OU75" s="30"/>
      <c r="OV75" s="30"/>
      <c r="OW75" s="30"/>
      <c r="OX75" s="30"/>
      <c r="OY75" s="30"/>
      <c r="OZ75" s="30"/>
      <c r="PA75" s="30"/>
      <c r="PB75" s="30"/>
      <c r="PC75" s="30"/>
      <c r="PD75" s="30"/>
      <c r="PE75" s="30"/>
      <c r="PF75" s="30"/>
      <c r="PG75" s="30"/>
      <c r="PH75" s="30"/>
      <c r="PI75" s="30"/>
      <c r="PJ75" s="30"/>
      <c r="PK75" s="30"/>
      <c r="PL75" s="30"/>
      <c r="PM75" s="30"/>
      <c r="PN75" s="30"/>
      <c r="PO75" s="30"/>
      <c r="PP75" s="30"/>
      <c r="PQ75" s="30"/>
      <c r="PR75" s="30"/>
      <c r="PS75" s="30"/>
      <c r="PT75" s="30"/>
      <c r="PU75" s="30"/>
      <c r="PV75" s="30"/>
      <c r="PW75" s="30"/>
      <c r="PX75" s="30"/>
      <c r="PY75" s="30"/>
      <c r="PZ75" s="30"/>
      <c r="QA75" s="30"/>
      <c r="QB75" s="30"/>
      <c r="QC75" s="30"/>
      <c r="QD75" s="30"/>
      <c r="QE75" s="30"/>
      <c r="QF75" s="30"/>
      <c r="QG75" s="30"/>
      <c r="QH75" s="30"/>
      <c r="QI75" s="30"/>
      <c r="QJ75" s="30"/>
      <c r="QK75" s="30"/>
      <c r="QL75" s="30"/>
      <c r="QM75" s="30"/>
      <c r="QN75" s="30"/>
      <c r="QO75" s="30"/>
      <c r="QP75" s="30"/>
      <c r="QQ75" s="30"/>
      <c r="QR75" s="30"/>
      <c r="QS75" s="30"/>
      <c r="QT75" s="30"/>
      <c r="QU75" s="30"/>
      <c r="QV75" s="30"/>
      <c r="QW75" s="30"/>
      <c r="QX75" s="30"/>
      <c r="QY75" s="30"/>
      <c r="QZ75" s="30"/>
      <c r="RA75" s="30"/>
      <c r="RB75" s="30"/>
      <c r="RC75" s="30"/>
      <c r="RD75" s="30"/>
      <c r="RE75" s="30"/>
      <c r="RF75" s="30"/>
      <c r="RG75" s="30"/>
      <c r="RH75" s="30"/>
      <c r="RI75" s="30"/>
      <c r="RJ75" s="30"/>
      <c r="RK75" s="30"/>
      <c r="RL75" s="30"/>
      <c r="RM75" s="30"/>
      <c r="RN75" s="30"/>
      <c r="RO75" s="30"/>
      <c r="RP75" s="30"/>
      <c r="RQ75" s="30"/>
      <c r="RR75" s="30"/>
      <c r="RS75" s="30"/>
      <c r="RT75" s="30"/>
      <c r="RU75" s="30"/>
      <c r="RV75" s="30"/>
      <c r="RW75" s="30"/>
      <c r="RX75" s="30"/>
      <c r="RY75" s="30"/>
      <c r="RZ75" s="30"/>
      <c r="SA75" s="30"/>
      <c r="SB75" s="30"/>
      <c r="SC75" s="30"/>
      <c r="SD75" s="30"/>
      <c r="SE75" s="30"/>
      <c r="SF75" s="30"/>
      <c r="SG75" s="30"/>
      <c r="SH75" s="30"/>
      <c r="SI75" s="30"/>
      <c r="SJ75" s="30"/>
      <c r="SK75" s="30"/>
      <c r="SL75" s="30"/>
      <c r="SM75" s="30"/>
      <c r="SN75" s="30"/>
      <c r="SO75" s="30"/>
      <c r="SP75" s="30"/>
      <c r="SQ75" s="30"/>
      <c r="SR75" s="30"/>
      <c r="SS75" s="30"/>
      <c r="ST75" s="30"/>
      <c r="SU75" s="30"/>
      <c r="SV75" s="30"/>
      <c r="SW75" s="30"/>
      <c r="SX75" s="30"/>
      <c r="SY75" s="30"/>
      <c r="SZ75" s="30"/>
      <c r="TA75" s="30"/>
      <c r="TB75" s="30"/>
      <c r="TC75" s="30"/>
      <c r="TD75" s="30"/>
      <c r="TE75" s="30"/>
      <c r="TF75" s="30"/>
      <c r="TG75" s="30"/>
      <c r="TH75" s="30"/>
      <c r="TI75" s="30"/>
      <c r="TJ75" s="30"/>
      <c r="TK75" s="30"/>
      <c r="TL75" s="30"/>
      <c r="TM75" s="30"/>
      <c r="TN75" s="30"/>
      <c r="TO75" s="30"/>
      <c r="TP75" s="30"/>
      <c r="TQ75" s="30"/>
      <c r="TR75" s="30"/>
      <c r="TS75" s="30"/>
      <c r="TT75" s="30"/>
      <c r="TU75" s="30"/>
      <c r="TV75" s="30"/>
      <c r="TW75" s="30"/>
      <c r="TX75" s="30"/>
      <c r="TY75" s="30"/>
      <c r="TZ75" s="30"/>
      <c r="UA75" s="30"/>
      <c r="UB75" s="30"/>
      <c r="UC75" s="30"/>
      <c r="UD75" s="30"/>
      <c r="UE75" s="30"/>
      <c r="UF75" s="30"/>
      <c r="UG75" s="30"/>
      <c r="UH75" s="30"/>
      <c r="UI75" s="30"/>
      <c r="UJ75" s="30"/>
      <c r="UK75" s="30"/>
      <c r="UL75" s="30"/>
      <c r="UM75" s="30"/>
      <c r="UN75" s="30"/>
      <c r="UO75" s="30"/>
      <c r="UP75" s="30"/>
      <c r="UQ75" s="30"/>
      <c r="UR75" s="30"/>
      <c r="US75" s="30"/>
      <c r="UT75" s="30"/>
      <c r="UU75" s="30"/>
      <c r="UV75" s="30"/>
      <c r="UW75" s="30"/>
      <c r="UX75" s="30"/>
      <c r="UY75" s="30"/>
      <c r="UZ75" s="30"/>
      <c r="VA75" s="30"/>
      <c r="VB75" s="30"/>
      <c r="VC75" s="30"/>
      <c r="VD75" s="30"/>
      <c r="VE75" s="30"/>
      <c r="VF75" s="30"/>
      <c r="VG75" s="30"/>
      <c r="VH75" s="30"/>
      <c r="VI75" s="30"/>
      <c r="VJ75" s="30"/>
      <c r="VK75" s="30"/>
      <c r="VL75" s="30"/>
      <c r="VM75" s="30"/>
      <c r="VN75" s="30"/>
      <c r="VO75" s="30"/>
      <c r="VP75" s="30"/>
      <c r="VQ75" s="30"/>
      <c r="VR75" s="30"/>
      <c r="VS75" s="30"/>
      <c r="VT75" s="30"/>
      <c r="VU75" s="30"/>
      <c r="VV75" s="30"/>
      <c r="VW75" s="30"/>
      <c r="VX75" s="30"/>
      <c r="VY75" s="30"/>
      <c r="VZ75" s="30"/>
      <c r="WA75" s="30"/>
      <c r="WB75" s="30"/>
      <c r="WC75" s="30"/>
      <c r="WD75" s="30"/>
      <c r="WE75" s="30"/>
      <c r="WF75" s="30"/>
      <c r="WG75" s="30"/>
      <c r="WH75" s="30"/>
      <c r="WI75" s="30"/>
      <c r="WJ75" s="30"/>
      <c r="WK75" s="30"/>
      <c r="WL75" s="30"/>
      <c r="WM75" s="30"/>
      <c r="WN75" s="30"/>
      <c r="WO75" s="30"/>
      <c r="WP75" s="30"/>
    </row>
    <row r="76" spans="1:614" ht="13.5" customHeight="1"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c r="IS76" s="30"/>
      <c r="IT76" s="30"/>
      <c r="IU76" s="30"/>
      <c r="IV76" s="30"/>
      <c r="IW76" s="30"/>
      <c r="IX76" s="30"/>
      <c r="IY76" s="30"/>
      <c r="IZ76" s="30"/>
      <c r="JA76" s="30"/>
      <c r="JB76" s="30"/>
      <c r="JC76" s="30"/>
      <c r="JD76" s="30"/>
      <c r="JE76" s="30"/>
      <c r="JF76" s="30"/>
      <c r="JG76" s="30"/>
      <c r="JH76" s="30"/>
      <c r="JI76" s="30"/>
      <c r="JJ76" s="30"/>
      <c r="JK76" s="30"/>
      <c r="JL76" s="30"/>
      <c r="JM76" s="30"/>
      <c r="JN76" s="30"/>
      <c r="JO76" s="30"/>
      <c r="JP76" s="30"/>
      <c r="JQ76" s="30"/>
      <c r="JR76" s="30"/>
      <c r="JS76" s="30"/>
      <c r="JT76" s="30"/>
      <c r="JU76" s="30"/>
      <c r="JV76" s="30"/>
      <c r="JW76" s="30"/>
      <c r="JX76" s="30"/>
      <c r="JY76" s="30"/>
      <c r="JZ76" s="30"/>
      <c r="KA76" s="30"/>
      <c r="KB76" s="30"/>
      <c r="KC76" s="30"/>
      <c r="KD76" s="30"/>
      <c r="KE76" s="30"/>
      <c r="KF76" s="30"/>
      <c r="KG76" s="30"/>
      <c r="KH76" s="30"/>
      <c r="KI76" s="30"/>
      <c r="KJ76" s="30"/>
      <c r="KK76" s="30"/>
      <c r="KL76" s="30"/>
      <c r="KM76" s="30"/>
      <c r="KN76" s="30"/>
      <c r="KO76" s="30"/>
      <c r="KP76" s="30"/>
      <c r="KQ76" s="30"/>
      <c r="KR76" s="30"/>
      <c r="KS76" s="30"/>
      <c r="KT76" s="30"/>
      <c r="KU76" s="30"/>
      <c r="KV76" s="30"/>
      <c r="KW76" s="30"/>
      <c r="KX76" s="30"/>
      <c r="KY76" s="30"/>
      <c r="KZ76" s="30"/>
      <c r="LA76" s="30"/>
      <c r="LB76" s="30"/>
      <c r="LC76" s="30"/>
      <c r="LD76" s="30"/>
      <c r="LE76" s="30"/>
      <c r="LF76" s="30"/>
      <c r="LG76" s="30"/>
      <c r="LH76" s="30"/>
      <c r="LI76" s="30"/>
      <c r="LJ76" s="30"/>
      <c r="LK76" s="30"/>
      <c r="LL76" s="30"/>
      <c r="LM76" s="30"/>
      <c r="LN76" s="30"/>
      <c r="LO76" s="30"/>
      <c r="LP76" s="30"/>
      <c r="LQ76" s="30"/>
      <c r="LR76" s="30"/>
      <c r="LS76" s="30"/>
      <c r="LT76" s="30"/>
      <c r="LU76" s="30"/>
      <c r="LV76" s="30"/>
      <c r="LW76" s="30"/>
      <c r="LX76" s="30"/>
      <c r="LY76" s="30"/>
      <c r="LZ76" s="30"/>
      <c r="MA76" s="30"/>
      <c r="MB76" s="30"/>
      <c r="MC76" s="30"/>
      <c r="MD76" s="30"/>
      <c r="ME76" s="30"/>
      <c r="MF76" s="30"/>
      <c r="MG76" s="30"/>
      <c r="MH76" s="30"/>
      <c r="MI76" s="30"/>
      <c r="MJ76" s="30"/>
      <c r="MK76" s="30"/>
      <c r="ML76" s="30"/>
      <c r="MM76" s="30"/>
      <c r="MN76" s="30"/>
      <c r="MO76" s="30"/>
      <c r="MP76" s="30"/>
      <c r="MQ76" s="30"/>
      <c r="MR76" s="30"/>
      <c r="MS76" s="30"/>
      <c r="MT76" s="30"/>
      <c r="MU76" s="30"/>
      <c r="MV76" s="30"/>
      <c r="MW76" s="30"/>
      <c r="MX76" s="30"/>
      <c r="MY76" s="30"/>
      <c r="MZ76" s="30"/>
      <c r="NA76" s="30"/>
      <c r="NB76" s="30"/>
      <c r="NC76" s="30"/>
      <c r="ND76" s="30"/>
      <c r="NE76" s="30"/>
      <c r="NF76" s="30"/>
      <c r="NG76" s="30"/>
      <c r="NH76" s="30"/>
      <c r="NI76" s="30"/>
      <c r="NJ76" s="30"/>
      <c r="NK76" s="30"/>
      <c r="NL76" s="30"/>
      <c r="NM76" s="30"/>
      <c r="NN76" s="30"/>
      <c r="NO76" s="30"/>
      <c r="NP76" s="30"/>
      <c r="NQ76" s="30"/>
      <c r="NR76" s="30"/>
      <c r="NS76" s="30"/>
      <c r="NT76" s="30"/>
      <c r="NU76" s="30"/>
      <c r="NV76" s="30"/>
      <c r="NW76" s="30"/>
      <c r="NX76" s="30"/>
      <c r="NY76" s="30"/>
      <c r="NZ76" s="30"/>
      <c r="OA76" s="30"/>
      <c r="OB76" s="30"/>
      <c r="OC76" s="30"/>
      <c r="OD76" s="30"/>
      <c r="OE76" s="30"/>
      <c r="OF76" s="30"/>
      <c r="OG76" s="30"/>
      <c r="OH76" s="30"/>
      <c r="OI76" s="30"/>
      <c r="OJ76" s="30"/>
      <c r="OK76" s="30"/>
      <c r="OL76" s="30"/>
      <c r="OM76" s="30"/>
      <c r="ON76" s="30"/>
      <c r="OO76" s="30"/>
      <c r="OP76" s="30"/>
      <c r="OQ76" s="30"/>
      <c r="OR76" s="30"/>
      <c r="OS76" s="30"/>
      <c r="OT76" s="30"/>
      <c r="OU76" s="30"/>
      <c r="OV76" s="30"/>
      <c r="OW76" s="30"/>
      <c r="OX76" s="30"/>
      <c r="OY76" s="30"/>
      <c r="OZ76" s="30"/>
      <c r="PA76" s="30"/>
      <c r="PB76" s="30"/>
      <c r="PC76" s="30"/>
      <c r="PD76" s="30"/>
      <c r="PE76" s="30"/>
      <c r="PF76" s="30"/>
      <c r="PG76" s="30"/>
      <c r="PH76" s="30"/>
      <c r="PI76" s="30"/>
      <c r="PJ76" s="30"/>
      <c r="PK76" s="30"/>
      <c r="PL76" s="30"/>
      <c r="PM76" s="30"/>
      <c r="PN76" s="30"/>
      <c r="PO76" s="30"/>
      <c r="PP76" s="30"/>
      <c r="PQ76" s="30"/>
      <c r="PR76" s="30"/>
      <c r="PS76" s="30"/>
      <c r="PT76" s="30"/>
      <c r="PU76" s="30"/>
      <c r="PV76" s="30"/>
      <c r="PW76" s="30"/>
      <c r="PX76" s="30"/>
      <c r="PY76" s="30"/>
      <c r="PZ76" s="30"/>
      <c r="QA76" s="30"/>
      <c r="QB76" s="30"/>
      <c r="QC76" s="30"/>
      <c r="QD76" s="30"/>
      <c r="QE76" s="30"/>
      <c r="QF76" s="30"/>
      <c r="QG76" s="30"/>
      <c r="QH76" s="30"/>
      <c r="QI76" s="30"/>
      <c r="QJ76" s="30"/>
      <c r="QK76" s="30"/>
      <c r="QL76" s="30"/>
      <c r="QM76" s="30"/>
      <c r="QN76" s="30"/>
      <c r="QO76" s="30"/>
      <c r="QP76" s="30"/>
      <c r="QQ76" s="30"/>
      <c r="QR76" s="30"/>
      <c r="QS76" s="30"/>
      <c r="QT76" s="30"/>
      <c r="QU76" s="30"/>
      <c r="QV76" s="30"/>
      <c r="QW76" s="30"/>
      <c r="QX76" s="30"/>
      <c r="QY76" s="30"/>
      <c r="QZ76" s="30"/>
      <c r="RA76" s="30"/>
      <c r="RB76" s="30"/>
      <c r="RC76" s="30"/>
      <c r="RD76" s="30"/>
      <c r="RE76" s="30"/>
      <c r="RF76" s="30"/>
      <c r="RG76" s="30"/>
      <c r="RH76" s="30"/>
      <c r="RI76" s="30"/>
      <c r="RJ76" s="30"/>
      <c r="RK76" s="30"/>
      <c r="RL76" s="30"/>
      <c r="RM76" s="30"/>
      <c r="RN76" s="30"/>
      <c r="RO76" s="30"/>
      <c r="RP76" s="30"/>
      <c r="RQ76" s="30"/>
      <c r="RR76" s="30"/>
      <c r="RS76" s="30"/>
      <c r="RT76" s="30"/>
      <c r="RU76" s="30"/>
      <c r="RV76" s="30"/>
      <c r="RW76" s="30"/>
      <c r="RX76" s="30"/>
      <c r="RY76" s="30"/>
      <c r="RZ76" s="30"/>
      <c r="SA76" s="30"/>
      <c r="SB76" s="30"/>
      <c r="SC76" s="30"/>
      <c r="SD76" s="30"/>
      <c r="SE76" s="30"/>
      <c r="SF76" s="30"/>
      <c r="SG76" s="30"/>
      <c r="SH76" s="30"/>
      <c r="SI76" s="30"/>
      <c r="SJ76" s="30"/>
      <c r="SK76" s="30"/>
      <c r="SL76" s="30"/>
      <c r="SM76" s="30"/>
      <c r="SN76" s="30"/>
      <c r="SO76" s="30"/>
      <c r="SP76" s="30"/>
      <c r="SQ76" s="30"/>
      <c r="SR76" s="30"/>
      <c r="SS76" s="30"/>
      <c r="ST76" s="30"/>
      <c r="SU76" s="30"/>
      <c r="SV76" s="30"/>
      <c r="SW76" s="30"/>
      <c r="SX76" s="30"/>
      <c r="SY76" s="30"/>
      <c r="SZ76" s="30"/>
      <c r="TA76" s="30"/>
      <c r="TB76" s="30"/>
      <c r="TC76" s="30"/>
      <c r="TD76" s="30"/>
      <c r="TE76" s="30"/>
      <c r="TF76" s="30"/>
      <c r="TG76" s="30"/>
      <c r="TH76" s="30"/>
      <c r="TI76" s="30"/>
      <c r="TJ76" s="30"/>
      <c r="TK76" s="30"/>
      <c r="TL76" s="30"/>
      <c r="TM76" s="30"/>
      <c r="TN76" s="30"/>
      <c r="TO76" s="30"/>
      <c r="TP76" s="30"/>
      <c r="TQ76" s="30"/>
      <c r="TR76" s="30"/>
      <c r="TS76" s="30"/>
      <c r="TT76" s="30"/>
      <c r="TU76" s="30"/>
      <c r="TV76" s="30"/>
      <c r="TW76" s="30"/>
      <c r="TX76" s="30"/>
      <c r="TY76" s="30"/>
      <c r="TZ76" s="30"/>
      <c r="UA76" s="30"/>
      <c r="UB76" s="30"/>
      <c r="UC76" s="30"/>
      <c r="UD76" s="30"/>
      <c r="UE76" s="30"/>
      <c r="UF76" s="30"/>
      <c r="UG76" s="30"/>
      <c r="UH76" s="30"/>
      <c r="UI76" s="30"/>
      <c r="UJ76" s="30"/>
      <c r="UK76" s="30"/>
      <c r="UL76" s="30"/>
      <c r="UM76" s="30"/>
      <c r="UN76" s="30"/>
      <c r="UO76" s="30"/>
      <c r="UP76" s="30"/>
      <c r="UQ76" s="30"/>
      <c r="UR76" s="30"/>
      <c r="US76" s="30"/>
      <c r="UT76" s="30"/>
      <c r="UU76" s="30"/>
      <c r="UV76" s="30"/>
      <c r="UW76" s="30"/>
      <c r="UX76" s="30"/>
      <c r="UY76" s="30"/>
      <c r="UZ76" s="30"/>
      <c r="VA76" s="30"/>
      <c r="VB76" s="30"/>
      <c r="VC76" s="30"/>
      <c r="VD76" s="30"/>
      <c r="VE76" s="30"/>
      <c r="VF76" s="30"/>
      <c r="VG76" s="30"/>
      <c r="VH76" s="30"/>
      <c r="VI76" s="30"/>
      <c r="VJ76" s="30"/>
      <c r="VK76" s="30"/>
      <c r="VL76" s="30"/>
      <c r="VM76" s="30"/>
      <c r="VN76" s="30"/>
      <c r="VO76" s="30"/>
      <c r="VP76" s="30"/>
      <c r="VQ76" s="30"/>
      <c r="VR76" s="30"/>
      <c r="VS76" s="30"/>
      <c r="VT76" s="30"/>
      <c r="VU76" s="30"/>
      <c r="VV76" s="30"/>
      <c r="VW76" s="30"/>
      <c r="VX76" s="30"/>
      <c r="VY76" s="30"/>
      <c r="VZ76" s="30"/>
      <c r="WA76" s="30"/>
      <c r="WB76" s="30"/>
      <c r="WC76" s="30"/>
      <c r="WD76" s="30"/>
      <c r="WE76" s="30"/>
      <c r="WF76" s="30"/>
      <c r="WG76" s="30"/>
      <c r="WH76" s="30"/>
      <c r="WI76" s="30"/>
      <c r="WJ76" s="30"/>
      <c r="WK76" s="30"/>
      <c r="WL76" s="30"/>
      <c r="WM76" s="30"/>
      <c r="WN76" s="30"/>
      <c r="WO76" s="30"/>
      <c r="WP76" s="30"/>
    </row>
    <row r="77" spans="1:614" ht="13.5" customHeight="1"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c r="IS77" s="30"/>
      <c r="IT77" s="30"/>
      <c r="IU77" s="30"/>
      <c r="IV77" s="30"/>
      <c r="IW77" s="30"/>
      <c r="IX77" s="30"/>
      <c r="IY77" s="30"/>
      <c r="IZ77" s="30"/>
      <c r="JA77" s="30"/>
      <c r="JB77" s="30"/>
      <c r="JC77" s="30"/>
      <c r="JD77" s="30"/>
      <c r="JE77" s="30"/>
      <c r="JF77" s="30"/>
      <c r="JG77" s="30"/>
      <c r="JH77" s="30"/>
      <c r="JI77" s="30"/>
      <c r="JJ77" s="30"/>
      <c r="JK77" s="30"/>
      <c r="JL77" s="30"/>
      <c r="JM77" s="30"/>
      <c r="JN77" s="30"/>
      <c r="JO77" s="30"/>
      <c r="JP77" s="30"/>
      <c r="JQ77" s="30"/>
      <c r="JR77" s="30"/>
      <c r="JS77" s="30"/>
      <c r="JT77" s="30"/>
      <c r="JU77" s="30"/>
      <c r="JV77" s="30"/>
      <c r="JW77" s="30"/>
      <c r="JX77" s="30"/>
      <c r="JY77" s="30"/>
      <c r="JZ77" s="30"/>
      <c r="KA77" s="30"/>
      <c r="KB77" s="30"/>
      <c r="KC77" s="30"/>
      <c r="KD77" s="30"/>
      <c r="KE77" s="30"/>
      <c r="KF77" s="30"/>
      <c r="KG77" s="30"/>
      <c r="KH77" s="30"/>
      <c r="KI77" s="30"/>
      <c r="KJ77" s="30"/>
      <c r="KK77" s="30"/>
      <c r="KL77" s="30"/>
      <c r="KM77" s="30"/>
      <c r="KN77" s="30"/>
      <c r="KO77" s="30"/>
      <c r="KP77" s="30"/>
      <c r="KQ77" s="30"/>
      <c r="KR77" s="30"/>
      <c r="KS77" s="30"/>
      <c r="KT77" s="30"/>
      <c r="KU77" s="30"/>
      <c r="KV77" s="30"/>
      <c r="KW77" s="30"/>
      <c r="KX77" s="30"/>
      <c r="KY77" s="30"/>
      <c r="KZ77" s="30"/>
      <c r="LA77" s="30"/>
      <c r="LB77" s="30"/>
      <c r="LC77" s="30"/>
      <c r="LD77" s="30"/>
      <c r="LE77" s="30"/>
      <c r="LF77" s="30"/>
      <c r="LG77" s="30"/>
      <c r="LH77" s="30"/>
      <c r="LI77" s="30"/>
      <c r="LJ77" s="30"/>
      <c r="LK77" s="30"/>
      <c r="LL77" s="30"/>
      <c r="LM77" s="30"/>
      <c r="LN77" s="30"/>
      <c r="LO77" s="30"/>
      <c r="LP77" s="30"/>
      <c r="LQ77" s="30"/>
      <c r="LR77" s="30"/>
      <c r="LS77" s="30"/>
      <c r="LT77" s="30"/>
      <c r="LU77" s="30"/>
      <c r="LV77" s="30"/>
      <c r="LW77" s="30"/>
      <c r="LX77" s="30"/>
      <c r="LY77" s="30"/>
      <c r="LZ77" s="30"/>
      <c r="MA77" s="30"/>
      <c r="MB77" s="30"/>
      <c r="MC77" s="30"/>
      <c r="MD77" s="30"/>
      <c r="ME77" s="30"/>
      <c r="MF77" s="30"/>
      <c r="MG77" s="30"/>
      <c r="MH77" s="30"/>
      <c r="MI77" s="30"/>
      <c r="MJ77" s="30"/>
      <c r="MK77" s="30"/>
      <c r="ML77" s="30"/>
      <c r="MM77" s="30"/>
      <c r="MN77" s="30"/>
      <c r="MO77" s="30"/>
      <c r="MP77" s="30"/>
      <c r="MQ77" s="30"/>
      <c r="MR77" s="30"/>
      <c r="MS77" s="30"/>
      <c r="MT77" s="30"/>
      <c r="MU77" s="30"/>
      <c r="MV77" s="30"/>
      <c r="MW77" s="30"/>
      <c r="MX77" s="30"/>
      <c r="MY77" s="30"/>
      <c r="MZ77" s="30"/>
      <c r="NA77" s="30"/>
      <c r="NB77" s="30"/>
      <c r="NC77" s="30"/>
      <c r="ND77" s="30"/>
      <c r="NE77" s="30"/>
      <c r="NF77" s="30"/>
      <c r="NG77" s="30"/>
      <c r="NH77" s="30"/>
      <c r="NI77" s="30"/>
      <c r="NJ77" s="30"/>
      <c r="NK77" s="30"/>
      <c r="NL77" s="30"/>
      <c r="NM77" s="30"/>
      <c r="NN77" s="30"/>
      <c r="NO77" s="30"/>
      <c r="NP77" s="30"/>
      <c r="NQ77" s="30"/>
      <c r="NR77" s="30"/>
      <c r="NS77" s="30"/>
      <c r="NT77" s="30"/>
      <c r="NU77" s="30"/>
      <c r="NV77" s="30"/>
      <c r="NW77" s="30"/>
      <c r="NX77" s="30"/>
      <c r="NY77" s="30"/>
      <c r="NZ77" s="30"/>
      <c r="OA77" s="30"/>
      <c r="OB77" s="30"/>
      <c r="OC77" s="30"/>
      <c r="OD77" s="30"/>
      <c r="OE77" s="30"/>
      <c r="OF77" s="30"/>
      <c r="OG77" s="30"/>
      <c r="OH77" s="30"/>
      <c r="OI77" s="30"/>
      <c r="OJ77" s="30"/>
      <c r="OK77" s="30"/>
      <c r="OL77" s="30"/>
      <c r="OM77" s="30"/>
      <c r="ON77" s="30"/>
      <c r="OO77" s="30"/>
      <c r="OP77" s="30"/>
      <c r="OQ77" s="30"/>
      <c r="OR77" s="30"/>
      <c r="OS77" s="30"/>
      <c r="OT77" s="30"/>
      <c r="OU77" s="30"/>
      <c r="OV77" s="30"/>
      <c r="OW77" s="30"/>
      <c r="OX77" s="30"/>
      <c r="OY77" s="30"/>
      <c r="OZ77" s="30"/>
      <c r="PA77" s="30"/>
      <c r="PB77" s="30"/>
      <c r="PC77" s="30"/>
      <c r="PD77" s="30"/>
      <c r="PE77" s="30"/>
      <c r="PF77" s="30"/>
      <c r="PG77" s="30"/>
      <c r="PH77" s="30"/>
      <c r="PI77" s="30"/>
      <c r="PJ77" s="30"/>
      <c r="PK77" s="30"/>
      <c r="PL77" s="30"/>
      <c r="PM77" s="30"/>
      <c r="PN77" s="30"/>
      <c r="PO77" s="30"/>
      <c r="PP77" s="30"/>
      <c r="PQ77" s="30"/>
      <c r="PR77" s="30"/>
      <c r="PS77" s="30"/>
      <c r="PT77" s="30"/>
      <c r="PU77" s="30"/>
      <c r="PV77" s="30"/>
      <c r="PW77" s="30"/>
      <c r="PX77" s="30"/>
      <c r="PY77" s="30"/>
      <c r="PZ77" s="30"/>
      <c r="QA77" s="30"/>
      <c r="QB77" s="30"/>
      <c r="QC77" s="30"/>
      <c r="QD77" s="30"/>
      <c r="QE77" s="30"/>
      <c r="QF77" s="30"/>
      <c r="QG77" s="30"/>
      <c r="QH77" s="30"/>
      <c r="QI77" s="30"/>
      <c r="QJ77" s="30"/>
      <c r="QK77" s="30"/>
      <c r="QL77" s="30"/>
      <c r="QM77" s="30"/>
      <c r="QN77" s="30"/>
      <c r="QO77" s="30"/>
      <c r="QP77" s="30"/>
      <c r="QQ77" s="30"/>
      <c r="QR77" s="30"/>
      <c r="QS77" s="30"/>
      <c r="QT77" s="30"/>
      <c r="QU77" s="30"/>
      <c r="QV77" s="30"/>
      <c r="QW77" s="30"/>
      <c r="QX77" s="30"/>
      <c r="QY77" s="30"/>
      <c r="QZ77" s="30"/>
      <c r="RA77" s="30"/>
      <c r="RB77" s="30"/>
      <c r="RC77" s="30"/>
      <c r="RD77" s="30"/>
      <c r="RE77" s="30"/>
      <c r="RF77" s="30"/>
      <c r="RG77" s="30"/>
      <c r="RH77" s="30"/>
      <c r="RI77" s="30"/>
      <c r="RJ77" s="30"/>
      <c r="RK77" s="30"/>
      <c r="RL77" s="30"/>
      <c r="RM77" s="30"/>
      <c r="RN77" s="30"/>
      <c r="RO77" s="30"/>
      <c r="RP77" s="30"/>
      <c r="RQ77" s="30"/>
      <c r="RR77" s="30"/>
      <c r="RS77" s="30"/>
      <c r="RT77" s="30"/>
      <c r="RU77" s="30"/>
      <c r="RV77" s="30"/>
      <c r="RW77" s="30"/>
      <c r="RX77" s="30"/>
      <c r="RY77" s="30"/>
      <c r="RZ77" s="30"/>
      <c r="SA77" s="30"/>
      <c r="SB77" s="30"/>
      <c r="SC77" s="30"/>
      <c r="SD77" s="30"/>
      <c r="SE77" s="30"/>
      <c r="SF77" s="30"/>
      <c r="SG77" s="30"/>
      <c r="SH77" s="30"/>
      <c r="SI77" s="30"/>
      <c r="SJ77" s="30"/>
      <c r="SK77" s="30"/>
      <c r="SL77" s="30"/>
      <c r="SM77" s="30"/>
      <c r="SN77" s="30"/>
      <c r="SO77" s="30"/>
      <c r="SP77" s="30"/>
      <c r="SQ77" s="30"/>
      <c r="SR77" s="30"/>
      <c r="SS77" s="30"/>
      <c r="ST77" s="30"/>
      <c r="SU77" s="30"/>
      <c r="SV77" s="30"/>
      <c r="SW77" s="30"/>
      <c r="SX77" s="30"/>
      <c r="SY77" s="30"/>
      <c r="SZ77" s="30"/>
      <c r="TA77" s="30"/>
      <c r="TB77" s="30"/>
      <c r="TC77" s="30"/>
      <c r="TD77" s="30"/>
      <c r="TE77" s="30"/>
      <c r="TF77" s="30"/>
      <c r="TG77" s="30"/>
      <c r="TH77" s="30"/>
      <c r="TI77" s="30"/>
      <c r="TJ77" s="30"/>
      <c r="TK77" s="30"/>
      <c r="TL77" s="30"/>
      <c r="TM77" s="30"/>
      <c r="TN77" s="30"/>
      <c r="TO77" s="30"/>
      <c r="TP77" s="30"/>
      <c r="TQ77" s="30"/>
      <c r="TR77" s="30"/>
      <c r="TS77" s="30"/>
      <c r="TT77" s="30"/>
      <c r="TU77" s="30"/>
      <c r="TV77" s="30"/>
      <c r="TW77" s="30"/>
      <c r="TX77" s="30"/>
      <c r="TY77" s="30"/>
      <c r="TZ77" s="30"/>
      <c r="UA77" s="30"/>
      <c r="UB77" s="30"/>
      <c r="UC77" s="30"/>
      <c r="UD77" s="30"/>
      <c r="UE77" s="30"/>
      <c r="UF77" s="30"/>
      <c r="UG77" s="30"/>
      <c r="UH77" s="30"/>
      <c r="UI77" s="30"/>
      <c r="UJ77" s="30"/>
      <c r="UK77" s="30"/>
      <c r="UL77" s="30"/>
      <c r="UM77" s="30"/>
      <c r="UN77" s="30"/>
      <c r="UO77" s="30"/>
      <c r="UP77" s="30"/>
      <c r="UQ77" s="30"/>
      <c r="UR77" s="30"/>
      <c r="US77" s="30"/>
      <c r="UT77" s="30"/>
      <c r="UU77" s="30"/>
      <c r="UV77" s="30"/>
      <c r="UW77" s="30"/>
      <c r="UX77" s="30"/>
      <c r="UY77" s="30"/>
      <c r="UZ77" s="30"/>
      <c r="VA77" s="30"/>
      <c r="VB77" s="30"/>
      <c r="VC77" s="30"/>
      <c r="VD77" s="30"/>
      <c r="VE77" s="30"/>
      <c r="VF77" s="30"/>
      <c r="VG77" s="30"/>
      <c r="VH77" s="30"/>
      <c r="VI77" s="30"/>
      <c r="VJ77" s="30"/>
      <c r="VK77" s="30"/>
      <c r="VL77" s="30"/>
      <c r="VM77" s="30"/>
      <c r="VN77" s="30"/>
      <c r="VO77" s="30"/>
      <c r="VP77" s="30"/>
      <c r="VQ77" s="30"/>
      <c r="VR77" s="30"/>
      <c r="VS77" s="30"/>
      <c r="VT77" s="30"/>
      <c r="VU77" s="30"/>
      <c r="VV77" s="30"/>
      <c r="VW77" s="30"/>
      <c r="VX77" s="30"/>
      <c r="VY77" s="30"/>
      <c r="VZ77" s="30"/>
      <c r="WA77" s="30"/>
      <c r="WB77" s="30"/>
      <c r="WC77" s="30"/>
      <c r="WD77" s="30"/>
      <c r="WE77" s="30"/>
      <c r="WF77" s="30"/>
      <c r="WG77" s="30"/>
      <c r="WH77" s="30"/>
      <c r="WI77" s="30"/>
      <c r="WJ77" s="30"/>
      <c r="WK77" s="30"/>
      <c r="WL77" s="30"/>
      <c r="WM77" s="30"/>
      <c r="WN77" s="30"/>
      <c r="WO77" s="30"/>
      <c r="WP77" s="30"/>
    </row>
    <row r="78" spans="1:614" ht="13.5" customHeight="1"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30"/>
      <c r="LE78" s="30"/>
      <c r="LF78" s="30"/>
      <c r="LG78" s="30"/>
      <c r="LH78" s="30"/>
      <c r="LI78" s="30"/>
      <c r="LJ78" s="30"/>
      <c r="LK78" s="30"/>
      <c r="LL78" s="30"/>
      <c r="LM78" s="30"/>
      <c r="LN78" s="30"/>
      <c r="LO78" s="30"/>
      <c r="LP78" s="30"/>
      <c r="LQ78" s="30"/>
      <c r="LR78" s="30"/>
      <c r="LS78" s="30"/>
      <c r="LT78" s="30"/>
      <c r="LU78" s="30"/>
      <c r="LV78" s="30"/>
      <c r="LW78" s="30"/>
      <c r="LX78" s="30"/>
      <c r="LY78" s="30"/>
      <c r="LZ78" s="30"/>
      <c r="MA78" s="30"/>
      <c r="MB78" s="30"/>
      <c r="MC78" s="30"/>
      <c r="MD78" s="30"/>
      <c r="ME78" s="30"/>
      <c r="MF78" s="30"/>
      <c r="MG78" s="30"/>
      <c r="MH78" s="30"/>
      <c r="MI78" s="30"/>
      <c r="MJ78" s="30"/>
      <c r="MK78" s="30"/>
      <c r="ML78" s="30"/>
      <c r="MM78" s="30"/>
      <c r="MN78" s="30"/>
      <c r="MO78" s="30"/>
      <c r="MP78" s="30"/>
      <c r="MQ78" s="30"/>
      <c r="MR78" s="30"/>
      <c r="MS78" s="30"/>
      <c r="MT78" s="30"/>
      <c r="MU78" s="30"/>
      <c r="MV78" s="30"/>
      <c r="MW78" s="30"/>
      <c r="MX78" s="30"/>
      <c r="MY78" s="30"/>
      <c r="MZ78" s="30"/>
      <c r="NA78" s="30"/>
      <c r="NB78" s="30"/>
      <c r="NC78" s="30"/>
      <c r="ND78" s="30"/>
      <c r="NE78" s="30"/>
      <c r="NF78" s="30"/>
      <c r="NG78" s="30"/>
      <c r="NH78" s="30"/>
      <c r="NI78" s="30"/>
      <c r="NJ78" s="30"/>
      <c r="NK78" s="30"/>
      <c r="NL78" s="30"/>
      <c r="NM78" s="30"/>
      <c r="NN78" s="30"/>
      <c r="NO78" s="30"/>
      <c r="NP78" s="30"/>
      <c r="NQ78" s="30"/>
      <c r="NR78" s="30"/>
      <c r="NS78" s="30"/>
      <c r="NT78" s="30"/>
      <c r="NU78" s="30"/>
      <c r="NV78" s="30"/>
      <c r="NW78" s="30"/>
      <c r="NX78" s="30"/>
      <c r="NY78" s="30"/>
      <c r="NZ78" s="30"/>
      <c r="OA78" s="30"/>
      <c r="OB78" s="30"/>
      <c r="OC78" s="30"/>
      <c r="OD78" s="30"/>
      <c r="OE78" s="30"/>
      <c r="OF78" s="30"/>
      <c r="OG78" s="30"/>
      <c r="OH78" s="30"/>
      <c r="OI78" s="30"/>
      <c r="OJ78" s="30"/>
      <c r="OK78" s="30"/>
      <c r="OL78" s="30"/>
      <c r="OM78" s="30"/>
      <c r="ON78" s="30"/>
      <c r="OO78" s="30"/>
      <c r="OP78" s="30"/>
      <c r="OQ78" s="30"/>
      <c r="OR78" s="30"/>
      <c r="OS78" s="30"/>
      <c r="OT78" s="30"/>
      <c r="OU78" s="30"/>
      <c r="OV78" s="30"/>
      <c r="OW78" s="30"/>
      <c r="OX78" s="30"/>
      <c r="OY78" s="30"/>
      <c r="OZ78" s="30"/>
      <c r="PA78" s="30"/>
      <c r="PB78" s="30"/>
      <c r="PC78" s="30"/>
      <c r="PD78" s="30"/>
      <c r="PE78" s="30"/>
      <c r="PF78" s="30"/>
      <c r="PG78" s="30"/>
      <c r="PH78" s="30"/>
      <c r="PI78" s="30"/>
      <c r="PJ78" s="30"/>
      <c r="PK78" s="30"/>
      <c r="PL78" s="30"/>
      <c r="PM78" s="30"/>
      <c r="PN78" s="30"/>
      <c r="PO78" s="30"/>
      <c r="PP78" s="30"/>
      <c r="PQ78" s="30"/>
      <c r="PR78" s="30"/>
      <c r="PS78" s="30"/>
      <c r="PT78" s="30"/>
      <c r="PU78" s="30"/>
      <c r="PV78" s="30"/>
      <c r="PW78" s="30"/>
      <c r="PX78" s="30"/>
      <c r="PY78" s="30"/>
      <c r="PZ78" s="30"/>
      <c r="QA78" s="30"/>
      <c r="QB78" s="30"/>
      <c r="QC78" s="30"/>
      <c r="QD78" s="30"/>
      <c r="QE78" s="30"/>
      <c r="QF78" s="30"/>
      <c r="QG78" s="30"/>
      <c r="QH78" s="30"/>
      <c r="QI78" s="30"/>
      <c r="QJ78" s="30"/>
      <c r="QK78" s="30"/>
      <c r="QL78" s="30"/>
      <c r="QM78" s="30"/>
      <c r="QN78" s="30"/>
      <c r="QO78" s="30"/>
      <c r="QP78" s="30"/>
      <c r="QQ78" s="30"/>
      <c r="QR78" s="30"/>
      <c r="QS78" s="30"/>
      <c r="QT78" s="30"/>
      <c r="QU78" s="30"/>
      <c r="QV78" s="30"/>
      <c r="QW78" s="30"/>
      <c r="QX78" s="30"/>
      <c r="QY78" s="30"/>
      <c r="QZ78" s="30"/>
      <c r="RA78" s="30"/>
      <c r="RB78" s="30"/>
      <c r="RC78" s="30"/>
      <c r="RD78" s="30"/>
      <c r="RE78" s="30"/>
      <c r="RF78" s="30"/>
      <c r="RG78" s="30"/>
      <c r="RH78" s="30"/>
      <c r="RI78" s="30"/>
      <c r="RJ78" s="30"/>
      <c r="RK78" s="30"/>
      <c r="RL78" s="30"/>
      <c r="RM78" s="30"/>
      <c r="RN78" s="30"/>
      <c r="RO78" s="30"/>
      <c r="RP78" s="30"/>
      <c r="RQ78" s="30"/>
      <c r="RR78" s="30"/>
      <c r="RS78" s="30"/>
      <c r="RT78" s="30"/>
      <c r="RU78" s="30"/>
      <c r="RV78" s="30"/>
      <c r="RW78" s="30"/>
      <c r="RX78" s="30"/>
      <c r="RY78" s="30"/>
      <c r="RZ78" s="30"/>
      <c r="SA78" s="30"/>
      <c r="SB78" s="30"/>
      <c r="SC78" s="30"/>
      <c r="SD78" s="30"/>
      <c r="SE78" s="30"/>
      <c r="SF78" s="30"/>
      <c r="SG78" s="30"/>
      <c r="SH78" s="30"/>
      <c r="SI78" s="30"/>
      <c r="SJ78" s="30"/>
      <c r="SK78" s="30"/>
      <c r="SL78" s="30"/>
      <c r="SM78" s="30"/>
      <c r="SN78" s="30"/>
      <c r="SO78" s="30"/>
      <c r="SP78" s="30"/>
      <c r="SQ78" s="30"/>
      <c r="SR78" s="30"/>
      <c r="SS78" s="30"/>
      <c r="ST78" s="30"/>
      <c r="SU78" s="30"/>
      <c r="SV78" s="30"/>
      <c r="SW78" s="30"/>
      <c r="SX78" s="30"/>
      <c r="SY78" s="30"/>
      <c r="SZ78" s="30"/>
      <c r="TA78" s="30"/>
      <c r="TB78" s="30"/>
      <c r="TC78" s="30"/>
      <c r="TD78" s="30"/>
      <c r="TE78" s="30"/>
      <c r="TF78" s="30"/>
      <c r="TG78" s="30"/>
      <c r="TH78" s="30"/>
      <c r="TI78" s="30"/>
      <c r="TJ78" s="30"/>
      <c r="TK78" s="30"/>
      <c r="TL78" s="30"/>
      <c r="TM78" s="30"/>
      <c r="TN78" s="30"/>
      <c r="TO78" s="30"/>
      <c r="TP78" s="30"/>
      <c r="TQ78" s="30"/>
      <c r="TR78" s="30"/>
      <c r="TS78" s="30"/>
      <c r="TT78" s="30"/>
      <c r="TU78" s="30"/>
      <c r="TV78" s="30"/>
      <c r="TW78" s="30"/>
      <c r="TX78" s="30"/>
      <c r="TY78" s="30"/>
      <c r="TZ78" s="30"/>
      <c r="UA78" s="30"/>
      <c r="UB78" s="30"/>
      <c r="UC78" s="30"/>
      <c r="UD78" s="30"/>
      <c r="UE78" s="30"/>
      <c r="UF78" s="30"/>
      <c r="UG78" s="30"/>
      <c r="UH78" s="30"/>
      <c r="UI78" s="30"/>
      <c r="UJ78" s="30"/>
      <c r="UK78" s="30"/>
      <c r="UL78" s="30"/>
      <c r="UM78" s="30"/>
      <c r="UN78" s="30"/>
      <c r="UO78" s="30"/>
      <c r="UP78" s="30"/>
      <c r="UQ78" s="30"/>
      <c r="UR78" s="30"/>
      <c r="US78" s="30"/>
      <c r="UT78" s="30"/>
      <c r="UU78" s="30"/>
      <c r="UV78" s="30"/>
      <c r="UW78" s="30"/>
      <c r="UX78" s="30"/>
      <c r="UY78" s="30"/>
      <c r="UZ78" s="30"/>
      <c r="VA78" s="30"/>
      <c r="VB78" s="30"/>
      <c r="VC78" s="30"/>
      <c r="VD78" s="30"/>
      <c r="VE78" s="30"/>
      <c r="VF78" s="30"/>
      <c r="VG78" s="30"/>
      <c r="VH78" s="30"/>
      <c r="VI78" s="30"/>
      <c r="VJ78" s="30"/>
      <c r="VK78" s="30"/>
      <c r="VL78" s="30"/>
      <c r="VM78" s="30"/>
      <c r="VN78" s="30"/>
      <c r="VO78" s="30"/>
      <c r="VP78" s="30"/>
      <c r="VQ78" s="30"/>
      <c r="VR78" s="30"/>
      <c r="VS78" s="30"/>
      <c r="VT78" s="30"/>
      <c r="VU78" s="30"/>
      <c r="VV78" s="30"/>
      <c r="VW78" s="30"/>
      <c r="VX78" s="30"/>
      <c r="VY78" s="30"/>
      <c r="VZ78" s="30"/>
      <c r="WA78" s="30"/>
      <c r="WB78" s="30"/>
      <c r="WC78" s="30"/>
      <c r="WD78" s="30"/>
      <c r="WE78" s="30"/>
      <c r="WF78" s="30"/>
      <c r="WG78" s="30"/>
      <c r="WH78" s="30"/>
      <c r="WI78" s="30"/>
      <c r="WJ78" s="30"/>
      <c r="WK78" s="30"/>
      <c r="WL78" s="30"/>
      <c r="WM78" s="30"/>
      <c r="WN78" s="30"/>
      <c r="WO78" s="30"/>
      <c r="WP78" s="30"/>
    </row>
    <row r="79" spans="1:614" ht="13.5" customHeight="1"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30"/>
      <c r="LE79" s="30"/>
      <c r="LF79" s="30"/>
      <c r="LG79" s="30"/>
      <c r="LH79" s="30"/>
      <c r="LI79" s="30"/>
      <c r="LJ79" s="30"/>
      <c r="LK79" s="30"/>
      <c r="LL79" s="30"/>
      <c r="LM79" s="30"/>
      <c r="LN79" s="30"/>
      <c r="LO79" s="30"/>
      <c r="LP79" s="30"/>
      <c r="LQ79" s="30"/>
      <c r="LR79" s="30"/>
      <c r="LS79" s="30"/>
      <c r="LT79" s="30"/>
      <c r="LU79" s="30"/>
      <c r="LV79" s="30"/>
      <c r="LW79" s="30"/>
      <c r="LX79" s="30"/>
      <c r="LY79" s="30"/>
      <c r="LZ79" s="30"/>
      <c r="MA79" s="30"/>
      <c r="MB79" s="30"/>
      <c r="MC79" s="30"/>
      <c r="MD79" s="30"/>
      <c r="ME79" s="30"/>
      <c r="MF79" s="30"/>
      <c r="MG79" s="30"/>
      <c r="MH79" s="30"/>
      <c r="MI79" s="30"/>
      <c r="MJ79" s="30"/>
      <c r="MK79" s="30"/>
      <c r="ML79" s="30"/>
      <c r="MM79" s="30"/>
      <c r="MN79" s="30"/>
      <c r="MO79" s="30"/>
      <c r="MP79" s="30"/>
      <c r="MQ79" s="30"/>
      <c r="MR79" s="30"/>
      <c r="MS79" s="30"/>
      <c r="MT79" s="30"/>
      <c r="MU79" s="30"/>
      <c r="MV79" s="30"/>
      <c r="MW79" s="30"/>
      <c r="MX79" s="30"/>
      <c r="MY79" s="30"/>
      <c r="MZ79" s="30"/>
      <c r="NA79" s="30"/>
      <c r="NB79" s="30"/>
      <c r="NC79" s="30"/>
      <c r="ND79" s="30"/>
      <c r="NE79" s="30"/>
      <c r="NF79" s="30"/>
      <c r="NG79" s="30"/>
      <c r="NH79" s="30"/>
      <c r="NI79" s="30"/>
      <c r="NJ79" s="30"/>
      <c r="NK79" s="30"/>
      <c r="NL79" s="30"/>
      <c r="NM79" s="30"/>
      <c r="NN79" s="30"/>
      <c r="NO79" s="30"/>
      <c r="NP79" s="30"/>
      <c r="NQ79" s="30"/>
      <c r="NR79" s="30"/>
      <c r="NS79" s="30"/>
      <c r="NT79" s="30"/>
      <c r="NU79" s="30"/>
      <c r="NV79" s="30"/>
      <c r="NW79" s="30"/>
      <c r="NX79" s="30"/>
      <c r="NY79" s="30"/>
      <c r="NZ79" s="30"/>
      <c r="OA79" s="30"/>
      <c r="OB79" s="30"/>
      <c r="OC79" s="30"/>
      <c r="OD79" s="30"/>
      <c r="OE79" s="30"/>
      <c r="OF79" s="30"/>
      <c r="OG79" s="30"/>
      <c r="OH79" s="30"/>
      <c r="OI79" s="30"/>
      <c r="OJ79" s="30"/>
      <c r="OK79" s="30"/>
      <c r="OL79" s="30"/>
      <c r="OM79" s="30"/>
      <c r="ON79" s="30"/>
      <c r="OO79" s="30"/>
      <c r="OP79" s="30"/>
      <c r="OQ79" s="30"/>
      <c r="OR79" s="30"/>
      <c r="OS79" s="30"/>
      <c r="OT79" s="30"/>
      <c r="OU79" s="30"/>
      <c r="OV79" s="30"/>
      <c r="OW79" s="30"/>
      <c r="OX79" s="30"/>
      <c r="OY79" s="30"/>
      <c r="OZ79" s="30"/>
      <c r="PA79" s="30"/>
      <c r="PB79" s="30"/>
      <c r="PC79" s="30"/>
      <c r="PD79" s="30"/>
      <c r="PE79" s="30"/>
      <c r="PF79" s="30"/>
      <c r="PG79" s="30"/>
      <c r="PH79" s="30"/>
      <c r="PI79" s="30"/>
      <c r="PJ79" s="30"/>
      <c r="PK79" s="30"/>
      <c r="PL79" s="30"/>
      <c r="PM79" s="30"/>
      <c r="PN79" s="30"/>
      <c r="PO79" s="30"/>
      <c r="PP79" s="30"/>
      <c r="PQ79" s="30"/>
      <c r="PR79" s="30"/>
      <c r="PS79" s="30"/>
      <c r="PT79" s="30"/>
      <c r="PU79" s="30"/>
      <c r="PV79" s="30"/>
      <c r="PW79" s="30"/>
      <c r="PX79" s="30"/>
      <c r="PY79" s="30"/>
      <c r="PZ79" s="30"/>
      <c r="QA79" s="30"/>
      <c r="QB79" s="30"/>
      <c r="QC79" s="30"/>
      <c r="QD79" s="30"/>
      <c r="QE79" s="30"/>
      <c r="QF79" s="30"/>
      <c r="QG79" s="30"/>
      <c r="QH79" s="30"/>
      <c r="QI79" s="30"/>
      <c r="QJ79" s="30"/>
      <c r="QK79" s="30"/>
      <c r="QL79" s="30"/>
      <c r="QM79" s="30"/>
      <c r="QN79" s="30"/>
      <c r="QO79" s="30"/>
      <c r="QP79" s="30"/>
      <c r="QQ79" s="30"/>
      <c r="QR79" s="30"/>
      <c r="QS79" s="30"/>
      <c r="QT79" s="30"/>
      <c r="QU79" s="30"/>
      <c r="QV79" s="30"/>
      <c r="QW79" s="30"/>
      <c r="QX79" s="30"/>
      <c r="QY79" s="30"/>
      <c r="QZ79" s="30"/>
      <c r="RA79" s="30"/>
      <c r="RB79" s="30"/>
      <c r="RC79" s="30"/>
      <c r="RD79" s="30"/>
      <c r="RE79" s="30"/>
      <c r="RF79" s="30"/>
      <c r="RG79" s="30"/>
      <c r="RH79" s="30"/>
      <c r="RI79" s="30"/>
      <c r="RJ79" s="30"/>
      <c r="RK79" s="30"/>
      <c r="RL79" s="30"/>
      <c r="RM79" s="30"/>
      <c r="RN79" s="30"/>
      <c r="RO79" s="30"/>
      <c r="RP79" s="30"/>
      <c r="RQ79" s="30"/>
      <c r="RR79" s="30"/>
      <c r="RS79" s="30"/>
      <c r="RT79" s="30"/>
      <c r="RU79" s="30"/>
      <c r="RV79" s="30"/>
      <c r="RW79" s="30"/>
      <c r="RX79" s="30"/>
      <c r="RY79" s="30"/>
      <c r="RZ79" s="30"/>
      <c r="SA79" s="30"/>
      <c r="SB79" s="30"/>
      <c r="SC79" s="30"/>
      <c r="SD79" s="30"/>
      <c r="SE79" s="30"/>
      <c r="SF79" s="30"/>
      <c r="SG79" s="30"/>
      <c r="SH79" s="30"/>
      <c r="SI79" s="30"/>
      <c r="SJ79" s="30"/>
      <c r="SK79" s="30"/>
      <c r="SL79" s="30"/>
      <c r="SM79" s="30"/>
      <c r="SN79" s="30"/>
      <c r="SO79" s="30"/>
      <c r="SP79" s="30"/>
      <c r="SQ79" s="30"/>
      <c r="SR79" s="30"/>
      <c r="SS79" s="30"/>
      <c r="ST79" s="30"/>
      <c r="SU79" s="30"/>
      <c r="SV79" s="30"/>
      <c r="SW79" s="30"/>
      <c r="SX79" s="30"/>
      <c r="SY79" s="30"/>
      <c r="SZ79" s="30"/>
      <c r="TA79" s="30"/>
      <c r="TB79" s="30"/>
      <c r="TC79" s="30"/>
      <c r="TD79" s="30"/>
      <c r="TE79" s="30"/>
      <c r="TF79" s="30"/>
      <c r="TG79" s="30"/>
      <c r="TH79" s="30"/>
      <c r="TI79" s="30"/>
      <c r="TJ79" s="30"/>
      <c r="TK79" s="30"/>
      <c r="TL79" s="30"/>
      <c r="TM79" s="30"/>
      <c r="TN79" s="30"/>
      <c r="TO79" s="30"/>
      <c r="TP79" s="30"/>
      <c r="TQ79" s="30"/>
      <c r="TR79" s="30"/>
      <c r="TS79" s="30"/>
      <c r="TT79" s="30"/>
      <c r="TU79" s="30"/>
      <c r="TV79" s="30"/>
      <c r="TW79" s="30"/>
      <c r="TX79" s="30"/>
      <c r="TY79" s="30"/>
      <c r="TZ79" s="30"/>
      <c r="UA79" s="30"/>
      <c r="UB79" s="30"/>
      <c r="UC79" s="30"/>
      <c r="UD79" s="30"/>
      <c r="UE79" s="30"/>
      <c r="UF79" s="30"/>
      <c r="UG79" s="30"/>
      <c r="UH79" s="30"/>
      <c r="UI79" s="30"/>
      <c r="UJ79" s="30"/>
      <c r="UK79" s="30"/>
      <c r="UL79" s="30"/>
      <c r="UM79" s="30"/>
      <c r="UN79" s="30"/>
      <c r="UO79" s="30"/>
      <c r="UP79" s="30"/>
      <c r="UQ79" s="30"/>
      <c r="UR79" s="30"/>
      <c r="US79" s="30"/>
      <c r="UT79" s="30"/>
      <c r="UU79" s="30"/>
      <c r="UV79" s="30"/>
      <c r="UW79" s="30"/>
      <c r="UX79" s="30"/>
      <c r="UY79" s="30"/>
      <c r="UZ79" s="30"/>
      <c r="VA79" s="30"/>
      <c r="VB79" s="30"/>
      <c r="VC79" s="30"/>
      <c r="VD79" s="30"/>
      <c r="VE79" s="30"/>
      <c r="VF79" s="30"/>
      <c r="VG79" s="30"/>
      <c r="VH79" s="30"/>
      <c r="VI79" s="30"/>
      <c r="VJ79" s="30"/>
      <c r="VK79" s="30"/>
      <c r="VL79" s="30"/>
      <c r="VM79" s="30"/>
      <c r="VN79" s="30"/>
      <c r="VO79" s="30"/>
      <c r="VP79" s="30"/>
      <c r="VQ79" s="30"/>
      <c r="VR79" s="30"/>
      <c r="VS79" s="30"/>
      <c r="VT79" s="30"/>
      <c r="VU79" s="30"/>
      <c r="VV79" s="30"/>
      <c r="VW79" s="30"/>
      <c r="VX79" s="30"/>
      <c r="VY79" s="30"/>
      <c r="VZ79" s="30"/>
      <c r="WA79" s="30"/>
      <c r="WB79" s="30"/>
      <c r="WC79" s="30"/>
      <c r="WD79" s="30"/>
      <c r="WE79" s="30"/>
      <c r="WF79" s="30"/>
      <c r="WG79" s="30"/>
      <c r="WH79" s="30"/>
      <c r="WI79" s="30"/>
      <c r="WJ79" s="30"/>
      <c r="WK79" s="30"/>
      <c r="WL79" s="30"/>
      <c r="WM79" s="30"/>
      <c r="WN79" s="30"/>
      <c r="WO79" s="30"/>
      <c r="WP79" s="30"/>
    </row>
    <row r="80" spans="1:614" ht="13.5"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30"/>
      <c r="LE80" s="30"/>
      <c r="LF80" s="30"/>
      <c r="LG80" s="30"/>
      <c r="LH80" s="30"/>
      <c r="LI80" s="30"/>
      <c r="LJ80" s="30"/>
      <c r="LK80" s="30"/>
      <c r="LL80" s="30"/>
      <c r="LM80" s="30"/>
      <c r="LN80" s="30"/>
      <c r="LO80" s="30"/>
      <c r="LP80" s="30"/>
      <c r="LQ80" s="30"/>
      <c r="LR80" s="30"/>
      <c r="LS80" s="30"/>
      <c r="LT80" s="30"/>
      <c r="LU80" s="30"/>
      <c r="LV80" s="30"/>
      <c r="LW80" s="30"/>
      <c r="LX80" s="30"/>
      <c r="LY80" s="30"/>
      <c r="LZ80" s="30"/>
      <c r="MA80" s="30"/>
      <c r="MB80" s="30"/>
      <c r="MC80" s="30"/>
      <c r="MD80" s="30"/>
      <c r="ME80" s="30"/>
      <c r="MF80" s="30"/>
      <c r="MG80" s="30"/>
      <c r="MH80" s="30"/>
      <c r="MI80" s="30"/>
      <c r="MJ80" s="30"/>
      <c r="MK80" s="30"/>
      <c r="ML80" s="30"/>
      <c r="MM80" s="30"/>
      <c r="MN80" s="30"/>
      <c r="MO80" s="30"/>
      <c r="MP80" s="30"/>
      <c r="MQ80" s="30"/>
      <c r="MR80" s="30"/>
      <c r="MS80" s="30"/>
      <c r="MT80" s="30"/>
      <c r="MU80" s="30"/>
      <c r="MV80" s="30"/>
      <c r="MW80" s="30"/>
      <c r="MX80" s="30"/>
      <c r="MY80" s="30"/>
      <c r="MZ80" s="30"/>
      <c r="NA80" s="30"/>
      <c r="NB80" s="30"/>
      <c r="NC80" s="30"/>
      <c r="ND80" s="30"/>
      <c r="NE80" s="30"/>
      <c r="NF80" s="30"/>
      <c r="NG80" s="30"/>
      <c r="NH80" s="30"/>
      <c r="NI80" s="30"/>
      <c r="NJ80" s="30"/>
      <c r="NK80" s="30"/>
      <c r="NL80" s="30"/>
      <c r="NM80" s="30"/>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c r="PO80" s="30"/>
      <c r="PP80" s="30"/>
      <c r="PQ80" s="30"/>
      <c r="PR80" s="30"/>
      <c r="PS80" s="30"/>
      <c r="PT80" s="30"/>
      <c r="PU80" s="30"/>
      <c r="PV80" s="30"/>
      <c r="PW80" s="30"/>
      <c r="PX80" s="30"/>
      <c r="PY80" s="30"/>
      <c r="PZ80" s="30"/>
      <c r="QA80" s="30"/>
      <c r="QB80" s="30"/>
      <c r="QC80" s="30"/>
      <c r="QD80" s="30"/>
      <c r="QE80" s="30"/>
      <c r="QF80" s="30"/>
      <c r="QG80" s="30"/>
      <c r="QH80" s="30"/>
      <c r="QI80" s="30"/>
      <c r="QJ80" s="30"/>
      <c r="QK80" s="30"/>
      <c r="QL80" s="30"/>
      <c r="QM80" s="30"/>
      <c r="QN80" s="30"/>
      <c r="QO80" s="30"/>
      <c r="QP80" s="30"/>
      <c r="QQ80" s="30"/>
      <c r="QR80" s="30"/>
      <c r="QS80" s="30"/>
      <c r="QT80" s="30"/>
      <c r="QU80" s="30"/>
      <c r="QV80" s="30"/>
      <c r="QW80" s="30"/>
      <c r="QX80" s="30"/>
      <c r="QY80" s="30"/>
      <c r="QZ80" s="30"/>
      <c r="RA80" s="30"/>
      <c r="RB80" s="30"/>
      <c r="RC80" s="30"/>
      <c r="RD80" s="30"/>
      <c r="RE80" s="30"/>
      <c r="RF80" s="30"/>
      <c r="RG80" s="30"/>
      <c r="RH80" s="30"/>
      <c r="RI80" s="30"/>
      <c r="RJ80" s="30"/>
      <c r="RK80" s="30"/>
      <c r="RL80" s="30"/>
      <c r="RM80" s="30"/>
      <c r="RN80" s="30"/>
      <c r="RO80" s="30"/>
      <c r="RP80" s="30"/>
      <c r="RQ80" s="30"/>
      <c r="RR80" s="30"/>
      <c r="RS80" s="30"/>
      <c r="RT80" s="30"/>
      <c r="RU80" s="30"/>
      <c r="RV80" s="30"/>
      <c r="RW80" s="30"/>
      <c r="RX80" s="30"/>
      <c r="RY80" s="30"/>
      <c r="RZ80" s="30"/>
      <c r="SA80" s="30"/>
      <c r="SB80" s="30"/>
      <c r="SC80" s="30"/>
      <c r="SD80" s="30"/>
      <c r="SE80" s="30"/>
      <c r="SF80" s="30"/>
      <c r="SG80" s="30"/>
      <c r="SH80" s="30"/>
      <c r="SI80" s="30"/>
      <c r="SJ80" s="30"/>
      <c r="SK80" s="30"/>
      <c r="SL80" s="30"/>
      <c r="SM80" s="30"/>
      <c r="SN80" s="30"/>
      <c r="SO80" s="30"/>
      <c r="SP80" s="30"/>
      <c r="SQ80" s="30"/>
      <c r="SR80" s="30"/>
      <c r="SS80" s="30"/>
      <c r="ST80" s="30"/>
      <c r="SU80" s="30"/>
      <c r="SV80" s="30"/>
      <c r="SW80" s="30"/>
      <c r="SX80" s="30"/>
      <c r="SY80" s="30"/>
      <c r="SZ80" s="30"/>
      <c r="TA80" s="30"/>
      <c r="TB80" s="30"/>
      <c r="TC80" s="30"/>
      <c r="TD80" s="30"/>
      <c r="TE80" s="30"/>
      <c r="TF80" s="30"/>
      <c r="TG80" s="30"/>
      <c r="TH80" s="30"/>
      <c r="TI80" s="30"/>
      <c r="TJ80" s="30"/>
      <c r="TK80" s="30"/>
      <c r="TL80" s="30"/>
      <c r="TM80" s="30"/>
      <c r="TN80" s="30"/>
      <c r="TO80" s="30"/>
      <c r="TP80" s="30"/>
      <c r="TQ80" s="30"/>
      <c r="TR80" s="30"/>
      <c r="TS80" s="30"/>
      <c r="TT80" s="30"/>
      <c r="TU80" s="30"/>
      <c r="TV80" s="30"/>
      <c r="TW80" s="30"/>
      <c r="TX80" s="30"/>
      <c r="TY80" s="30"/>
      <c r="TZ80" s="30"/>
      <c r="UA80" s="30"/>
      <c r="UB80" s="30"/>
      <c r="UC80" s="30"/>
      <c r="UD80" s="30"/>
      <c r="UE80" s="30"/>
      <c r="UF80" s="30"/>
      <c r="UG80" s="30"/>
      <c r="UH80" s="30"/>
      <c r="UI80" s="30"/>
      <c r="UJ80" s="30"/>
      <c r="UK80" s="30"/>
      <c r="UL80" s="30"/>
      <c r="UM80" s="30"/>
      <c r="UN80" s="30"/>
      <c r="UO80" s="30"/>
      <c r="UP80" s="30"/>
      <c r="UQ80" s="30"/>
      <c r="UR80" s="30"/>
      <c r="US80" s="30"/>
      <c r="UT80" s="30"/>
      <c r="UU80" s="30"/>
      <c r="UV80" s="30"/>
      <c r="UW80" s="30"/>
      <c r="UX80" s="30"/>
      <c r="UY80" s="30"/>
      <c r="UZ80" s="30"/>
      <c r="VA80" s="30"/>
      <c r="VB80" s="30"/>
      <c r="VC80" s="30"/>
      <c r="VD80" s="30"/>
      <c r="VE80" s="30"/>
      <c r="VF80" s="30"/>
      <c r="VG80" s="30"/>
      <c r="VH80" s="30"/>
      <c r="VI80" s="30"/>
      <c r="VJ80" s="30"/>
      <c r="VK80" s="30"/>
      <c r="VL80" s="30"/>
      <c r="VM80" s="30"/>
      <c r="VN80" s="30"/>
      <c r="VO80" s="30"/>
      <c r="VP80" s="30"/>
      <c r="VQ80" s="30"/>
      <c r="VR80" s="30"/>
      <c r="VS80" s="30"/>
      <c r="VT80" s="30"/>
      <c r="VU80" s="30"/>
      <c r="VV80" s="30"/>
      <c r="VW80" s="30"/>
      <c r="VX80" s="30"/>
      <c r="VY80" s="30"/>
      <c r="VZ80" s="30"/>
      <c r="WA80" s="30"/>
      <c r="WB80" s="30"/>
      <c r="WC80" s="30"/>
      <c r="WD80" s="30"/>
      <c r="WE80" s="30"/>
      <c r="WF80" s="30"/>
      <c r="WG80" s="30"/>
      <c r="WH80" s="30"/>
      <c r="WI80" s="30"/>
      <c r="WJ80" s="30"/>
      <c r="WK80" s="30"/>
      <c r="WL80" s="30"/>
      <c r="WM80" s="30"/>
      <c r="WN80" s="30"/>
      <c r="WO80" s="30"/>
      <c r="WP80" s="30"/>
    </row>
    <row r="81" spans="1:614" ht="13.5" customHeight="1"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30"/>
      <c r="LE81" s="30"/>
      <c r="LF81" s="30"/>
      <c r="LG81" s="30"/>
      <c r="LH81" s="30"/>
      <c r="LI81" s="30"/>
      <c r="LJ81" s="30"/>
      <c r="LK81" s="30"/>
      <c r="LL81" s="30"/>
      <c r="LM81" s="30"/>
      <c r="LN81" s="30"/>
      <c r="LO81" s="30"/>
      <c r="LP81" s="30"/>
      <c r="LQ81" s="30"/>
      <c r="LR81" s="30"/>
      <c r="LS81" s="30"/>
      <c r="LT81" s="30"/>
      <c r="LU81" s="30"/>
      <c r="LV81" s="30"/>
      <c r="LW81" s="30"/>
      <c r="LX81" s="30"/>
      <c r="LY81" s="30"/>
      <c r="LZ81" s="30"/>
      <c r="MA81" s="30"/>
      <c r="MB81" s="30"/>
      <c r="MC81" s="30"/>
      <c r="MD81" s="30"/>
      <c r="ME81" s="30"/>
      <c r="MF81" s="30"/>
      <c r="MG81" s="30"/>
      <c r="MH81" s="30"/>
      <c r="MI81" s="30"/>
      <c r="MJ81" s="30"/>
      <c r="MK81" s="30"/>
      <c r="ML81" s="30"/>
      <c r="MM81" s="30"/>
      <c r="MN81" s="30"/>
      <c r="MO81" s="30"/>
      <c r="MP81" s="30"/>
      <c r="MQ81" s="30"/>
      <c r="MR81" s="30"/>
      <c r="MS81" s="30"/>
      <c r="MT81" s="30"/>
      <c r="MU81" s="30"/>
      <c r="MV81" s="30"/>
      <c r="MW81" s="30"/>
      <c r="MX81" s="30"/>
      <c r="MY81" s="30"/>
      <c r="MZ81" s="30"/>
      <c r="NA81" s="30"/>
      <c r="NB81" s="30"/>
      <c r="NC81" s="30"/>
      <c r="ND81" s="30"/>
      <c r="NE81" s="30"/>
      <c r="NF81" s="30"/>
      <c r="NG81" s="30"/>
      <c r="NH81" s="30"/>
      <c r="NI81" s="30"/>
      <c r="NJ81" s="30"/>
      <c r="NK81" s="30"/>
      <c r="NL81" s="30"/>
      <c r="NM81" s="30"/>
      <c r="NN81" s="30"/>
      <c r="NO81" s="30"/>
      <c r="NP81" s="30"/>
      <c r="NQ81" s="30"/>
      <c r="NR81" s="30"/>
      <c r="NS81" s="30"/>
      <c r="NT81" s="30"/>
      <c r="NU81" s="30"/>
      <c r="NV81" s="30"/>
      <c r="NW81" s="30"/>
      <c r="NX81" s="30"/>
      <c r="NY81" s="30"/>
      <c r="NZ81" s="30"/>
      <c r="OA81" s="30"/>
      <c r="OB81" s="30"/>
      <c r="OC81" s="30"/>
      <c r="OD81" s="30"/>
      <c r="OE81" s="30"/>
      <c r="OF81" s="30"/>
      <c r="OG81" s="30"/>
      <c r="OH81" s="30"/>
      <c r="OI81" s="30"/>
      <c r="OJ81" s="30"/>
      <c r="OK81" s="30"/>
      <c r="OL81" s="30"/>
      <c r="OM81" s="30"/>
      <c r="ON81" s="30"/>
      <c r="OO81" s="30"/>
      <c r="OP81" s="30"/>
      <c r="OQ81" s="30"/>
      <c r="OR81" s="30"/>
      <c r="OS81" s="30"/>
      <c r="OT81" s="30"/>
      <c r="OU81" s="30"/>
      <c r="OV81" s="30"/>
      <c r="OW81" s="30"/>
      <c r="OX81" s="30"/>
      <c r="OY81" s="30"/>
      <c r="OZ81" s="30"/>
      <c r="PA81" s="30"/>
      <c r="PB81" s="30"/>
      <c r="PC81" s="30"/>
      <c r="PD81" s="30"/>
      <c r="PE81" s="30"/>
      <c r="PF81" s="30"/>
      <c r="PG81" s="30"/>
      <c r="PH81" s="30"/>
      <c r="PI81" s="30"/>
      <c r="PJ81" s="30"/>
      <c r="PK81" s="30"/>
      <c r="PL81" s="30"/>
      <c r="PM81" s="30"/>
      <c r="PN81" s="30"/>
      <c r="PO81" s="30"/>
      <c r="PP81" s="30"/>
      <c r="PQ81" s="30"/>
      <c r="PR81" s="30"/>
      <c r="PS81" s="30"/>
      <c r="PT81" s="30"/>
      <c r="PU81" s="30"/>
      <c r="PV81" s="30"/>
      <c r="PW81" s="30"/>
      <c r="PX81" s="30"/>
      <c r="PY81" s="30"/>
      <c r="PZ81" s="30"/>
      <c r="QA81" s="30"/>
      <c r="QB81" s="30"/>
      <c r="QC81" s="30"/>
      <c r="QD81" s="30"/>
      <c r="QE81" s="30"/>
      <c r="QF81" s="30"/>
      <c r="QG81" s="30"/>
      <c r="QH81" s="30"/>
      <c r="QI81" s="30"/>
      <c r="QJ81" s="30"/>
      <c r="QK81" s="30"/>
      <c r="QL81" s="30"/>
      <c r="QM81" s="30"/>
      <c r="QN81" s="30"/>
      <c r="QO81" s="30"/>
      <c r="QP81" s="30"/>
      <c r="QQ81" s="30"/>
      <c r="QR81" s="30"/>
      <c r="QS81" s="30"/>
      <c r="QT81" s="30"/>
      <c r="QU81" s="30"/>
      <c r="QV81" s="30"/>
      <c r="QW81" s="30"/>
      <c r="QX81" s="30"/>
      <c r="QY81" s="30"/>
      <c r="QZ81" s="30"/>
      <c r="RA81" s="30"/>
      <c r="RB81" s="30"/>
      <c r="RC81" s="30"/>
      <c r="RD81" s="30"/>
      <c r="RE81" s="30"/>
      <c r="RF81" s="30"/>
      <c r="RG81" s="30"/>
      <c r="RH81" s="30"/>
      <c r="RI81" s="30"/>
      <c r="RJ81" s="30"/>
      <c r="RK81" s="30"/>
      <c r="RL81" s="30"/>
      <c r="RM81" s="30"/>
      <c r="RN81" s="30"/>
      <c r="RO81" s="30"/>
      <c r="RP81" s="30"/>
      <c r="RQ81" s="30"/>
      <c r="RR81" s="30"/>
      <c r="RS81" s="30"/>
      <c r="RT81" s="30"/>
      <c r="RU81" s="30"/>
      <c r="RV81" s="30"/>
      <c r="RW81" s="30"/>
      <c r="RX81" s="30"/>
      <c r="RY81" s="30"/>
      <c r="RZ81" s="30"/>
      <c r="SA81" s="30"/>
      <c r="SB81" s="30"/>
      <c r="SC81" s="30"/>
      <c r="SD81" s="30"/>
      <c r="SE81" s="30"/>
      <c r="SF81" s="30"/>
      <c r="SG81" s="30"/>
      <c r="SH81" s="30"/>
      <c r="SI81" s="30"/>
      <c r="SJ81" s="30"/>
      <c r="SK81" s="30"/>
      <c r="SL81" s="30"/>
      <c r="SM81" s="30"/>
      <c r="SN81" s="30"/>
      <c r="SO81" s="30"/>
      <c r="SP81" s="30"/>
      <c r="SQ81" s="30"/>
      <c r="SR81" s="30"/>
      <c r="SS81" s="30"/>
      <c r="ST81" s="30"/>
      <c r="SU81" s="30"/>
      <c r="SV81" s="30"/>
      <c r="SW81" s="30"/>
      <c r="SX81" s="30"/>
      <c r="SY81" s="30"/>
      <c r="SZ81" s="30"/>
      <c r="TA81" s="30"/>
      <c r="TB81" s="30"/>
      <c r="TC81" s="30"/>
      <c r="TD81" s="30"/>
      <c r="TE81" s="30"/>
      <c r="TF81" s="30"/>
      <c r="TG81" s="30"/>
      <c r="TH81" s="30"/>
      <c r="TI81" s="30"/>
      <c r="TJ81" s="30"/>
      <c r="TK81" s="30"/>
      <c r="TL81" s="30"/>
      <c r="TM81" s="30"/>
      <c r="TN81" s="30"/>
      <c r="TO81" s="30"/>
      <c r="TP81" s="30"/>
      <c r="TQ81" s="30"/>
      <c r="TR81" s="30"/>
      <c r="TS81" s="30"/>
      <c r="TT81" s="30"/>
      <c r="TU81" s="30"/>
      <c r="TV81" s="30"/>
      <c r="TW81" s="30"/>
      <c r="TX81" s="30"/>
      <c r="TY81" s="30"/>
      <c r="TZ81" s="30"/>
      <c r="UA81" s="30"/>
      <c r="UB81" s="30"/>
      <c r="UC81" s="30"/>
      <c r="UD81" s="30"/>
      <c r="UE81" s="30"/>
      <c r="UF81" s="30"/>
      <c r="UG81" s="30"/>
      <c r="UH81" s="30"/>
      <c r="UI81" s="30"/>
      <c r="UJ81" s="30"/>
      <c r="UK81" s="30"/>
      <c r="UL81" s="30"/>
      <c r="UM81" s="30"/>
      <c r="UN81" s="30"/>
      <c r="UO81" s="30"/>
      <c r="UP81" s="30"/>
      <c r="UQ81" s="30"/>
      <c r="UR81" s="30"/>
      <c r="US81" s="30"/>
      <c r="UT81" s="30"/>
      <c r="UU81" s="30"/>
      <c r="UV81" s="30"/>
      <c r="UW81" s="30"/>
      <c r="UX81" s="30"/>
      <c r="UY81" s="30"/>
      <c r="UZ81" s="30"/>
      <c r="VA81" s="30"/>
      <c r="VB81" s="30"/>
      <c r="VC81" s="30"/>
      <c r="VD81" s="30"/>
      <c r="VE81" s="30"/>
      <c r="VF81" s="30"/>
      <c r="VG81" s="30"/>
      <c r="VH81" s="30"/>
      <c r="VI81" s="30"/>
      <c r="VJ81" s="30"/>
      <c r="VK81" s="30"/>
      <c r="VL81" s="30"/>
      <c r="VM81" s="30"/>
      <c r="VN81" s="30"/>
      <c r="VO81" s="30"/>
      <c r="VP81" s="30"/>
      <c r="VQ81" s="30"/>
      <c r="VR81" s="30"/>
      <c r="VS81" s="30"/>
      <c r="VT81" s="30"/>
      <c r="VU81" s="30"/>
      <c r="VV81" s="30"/>
      <c r="VW81" s="30"/>
      <c r="VX81" s="30"/>
      <c r="VY81" s="30"/>
      <c r="VZ81" s="30"/>
      <c r="WA81" s="30"/>
      <c r="WB81" s="30"/>
      <c r="WC81" s="30"/>
      <c r="WD81" s="30"/>
      <c r="WE81" s="30"/>
      <c r="WF81" s="30"/>
      <c r="WG81" s="30"/>
      <c r="WH81" s="30"/>
      <c r="WI81" s="30"/>
      <c r="WJ81" s="30"/>
      <c r="WK81" s="30"/>
      <c r="WL81" s="30"/>
      <c r="WM81" s="30"/>
      <c r="WN81" s="30"/>
      <c r="WO81" s="30"/>
      <c r="WP81" s="30"/>
    </row>
    <row r="82" spans="1:614" ht="13.5" customHeight="1"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30"/>
      <c r="LJ82" s="30"/>
      <c r="LK82" s="30"/>
      <c r="LL82" s="30"/>
      <c r="LM82" s="30"/>
      <c r="LN82" s="30"/>
      <c r="LO82" s="30"/>
      <c r="LP82" s="30"/>
      <c r="LQ82" s="30"/>
      <c r="LR82" s="30"/>
      <c r="LS82" s="30"/>
      <c r="LT82" s="30"/>
      <c r="LU82" s="30"/>
      <c r="LV82" s="30"/>
      <c r="LW82" s="30"/>
      <c r="LX82" s="30"/>
      <c r="LY82" s="30"/>
      <c r="LZ82" s="30"/>
      <c r="MA82" s="30"/>
      <c r="MB82" s="30"/>
      <c r="MC82" s="30"/>
      <c r="MD82" s="30"/>
      <c r="ME82" s="30"/>
      <c r="MF82" s="30"/>
      <c r="MG82" s="30"/>
      <c r="MH82" s="30"/>
      <c r="MI82" s="30"/>
      <c r="MJ82" s="30"/>
      <c r="MK82" s="30"/>
      <c r="ML82" s="30"/>
      <c r="MM82" s="30"/>
      <c r="MN82" s="30"/>
      <c r="MO82" s="30"/>
      <c r="MP82" s="30"/>
      <c r="MQ82" s="30"/>
      <c r="MR82" s="30"/>
      <c r="MS82" s="30"/>
      <c r="MT82" s="30"/>
      <c r="MU82" s="30"/>
      <c r="MV82" s="30"/>
      <c r="MW82" s="30"/>
      <c r="MX82" s="30"/>
      <c r="MY82" s="30"/>
      <c r="MZ82" s="30"/>
      <c r="NA82" s="30"/>
      <c r="NB82" s="30"/>
      <c r="NC82" s="30"/>
      <c r="ND82" s="30"/>
      <c r="NE82" s="30"/>
      <c r="NF82" s="30"/>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c r="PT82" s="30"/>
      <c r="PU82" s="30"/>
      <c r="PV82" s="30"/>
      <c r="PW82" s="30"/>
      <c r="PX82" s="30"/>
      <c r="PY82" s="30"/>
      <c r="PZ82" s="30"/>
      <c r="QA82" s="30"/>
      <c r="QB82" s="30"/>
      <c r="QC82" s="30"/>
      <c r="QD82" s="30"/>
      <c r="QE82" s="30"/>
      <c r="QF82" s="30"/>
      <c r="QG82" s="30"/>
      <c r="QH82" s="30"/>
      <c r="QI82" s="30"/>
      <c r="QJ82" s="30"/>
      <c r="QK82" s="30"/>
      <c r="QL82" s="30"/>
      <c r="QM82" s="30"/>
      <c r="QN82" s="30"/>
      <c r="QO82" s="30"/>
      <c r="QP82" s="30"/>
      <c r="QQ82" s="30"/>
      <c r="QR82" s="30"/>
      <c r="QS82" s="30"/>
      <c r="QT82" s="30"/>
      <c r="QU82" s="30"/>
      <c r="QV82" s="30"/>
      <c r="QW82" s="30"/>
      <c r="QX82" s="30"/>
      <c r="QY82" s="30"/>
      <c r="QZ82" s="30"/>
      <c r="RA82" s="30"/>
      <c r="RB82" s="30"/>
      <c r="RC82" s="30"/>
      <c r="RD82" s="30"/>
      <c r="RE82" s="30"/>
      <c r="RF82" s="30"/>
      <c r="RG82" s="30"/>
      <c r="RH82" s="30"/>
      <c r="RI82" s="30"/>
      <c r="RJ82" s="30"/>
      <c r="RK82" s="30"/>
      <c r="RL82" s="30"/>
      <c r="RM82" s="30"/>
      <c r="RN82" s="30"/>
      <c r="RO82" s="30"/>
      <c r="RP82" s="30"/>
      <c r="RQ82" s="30"/>
      <c r="RR82" s="30"/>
      <c r="RS82" s="30"/>
      <c r="RT82" s="30"/>
      <c r="RU82" s="30"/>
      <c r="RV82" s="30"/>
      <c r="RW82" s="30"/>
      <c r="RX82" s="30"/>
      <c r="RY82" s="30"/>
      <c r="RZ82" s="30"/>
      <c r="SA82" s="30"/>
      <c r="SB82" s="30"/>
      <c r="SC82" s="30"/>
      <c r="SD82" s="30"/>
      <c r="SE82" s="30"/>
      <c r="SF82" s="30"/>
      <c r="SG82" s="30"/>
      <c r="SH82" s="30"/>
      <c r="SI82" s="30"/>
      <c r="SJ82" s="30"/>
      <c r="SK82" s="30"/>
      <c r="SL82" s="30"/>
      <c r="SM82" s="30"/>
      <c r="SN82" s="30"/>
      <c r="SO82" s="30"/>
      <c r="SP82" s="30"/>
      <c r="SQ82" s="30"/>
      <c r="SR82" s="30"/>
      <c r="SS82" s="30"/>
      <c r="ST82" s="30"/>
      <c r="SU82" s="30"/>
      <c r="SV82" s="30"/>
      <c r="SW82" s="30"/>
      <c r="SX82" s="30"/>
      <c r="SY82" s="30"/>
      <c r="SZ82" s="30"/>
      <c r="TA82" s="30"/>
      <c r="TB82" s="30"/>
      <c r="TC82" s="30"/>
      <c r="TD82" s="30"/>
      <c r="TE82" s="30"/>
      <c r="TF82" s="30"/>
      <c r="TG82" s="30"/>
      <c r="TH82" s="30"/>
      <c r="TI82" s="30"/>
      <c r="TJ82" s="30"/>
      <c r="TK82" s="30"/>
      <c r="TL82" s="30"/>
      <c r="TM82" s="30"/>
      <c r="TN82" s="30"/>
      <c r="TO82" s="30"/>
      <c r="TP82" s="30"/>
      <c r="TQ82" s="30"/>
      <c r="TR82" s="30"/>
      <c r="TS82" s="30"/>
      <c r="TT82" s="30"/>
      <c r="TU82" s="30"/>
      <c r="TV82" s="30"/>
      <c r="TW82" s="30"/>
      <c r="TX82" s="30"/>
      <c r="TY82" s="30"/>
      <c r="TZ82" s="30"/>
      <c r="UA82" s="30"/>
      <c r="UB82" s="30"/>
      <c r="UC82" s="30"/>
      <c r="UD82" s="30"/>
      <c r="UE82" s="30"/>
      <c r="UF82" s="30"/>
      <c r="UG82" s="30"/>
      <c r="UH82" s="30"/>
      <c r="UI82" s="30"/>
      <c r="UJ82" s="30"/>
      <c r="UK82" s="30"/>
      <c r="UL82" s="30"/>
      <c r="UM82" s="30"/>
      <c r="UN82" s="30"/>
      <c r="UO82" s="30"/>
      <c r="UP82" s="30"/>
      <c r="UQ82" s="30"/>
      <c r="UR82" s="30"/>
      <c r="US82" s="30"/>
      <c r="UT82" s="30"/>
      <c r="UU82" s="30"/>
      <c r="UV82" s="30"/>
      <c r="UW82" s="30"/>
      <c r="UX82" s="30"/>
      <c r="UY82" s="30"/>
      <c r="UZ82" s="30"/>
      <c r="VA82" s="30"/>
      <c r="VB82" s="30"/>
      <c r="VC82" s="30"/>
      <c r="VD82" s="30"/>
      <c r="VE82" s="30"/>
      <c r="VF82" s="30"/>
      <c r="VG82" s="30"/>
      <c r="VH82" s="30"/>
      <c r="VI82" s="30"/>
      <c r="VJ82" s="30"/>
      <c r="VK82" s="30"/>
      <c r="VL82" s="30"/>
      <c r="VM82" s="30"/>
      <c r="VN82" s="30"/>
      <c r="VO82" s="30"/>
      <c r="VP82" s="30"/>
      <c r="VQ82" s="30"/>
      <c r="VR82" s="30"/>
      <c r="VS82" s="30"/>
      <c r="VT82" s="30"/>
      <c r="VU82" s="30"/>
      <c r="VV82" s="30"/>
      <c r="VW82" s="30"/>
      <c r="VX82" s="30"/>
      <c r="VY82" s="30"/>
      <c r="VZ82" s="30"/>
      <c r="WA82" s="30"/>
      <c r="WB82" s="30"/>
      <c r="WC82" s="30"/>
      <c r="WD82" s="30"/>
      <c r="WE82" s="30"/>
      <c r="WF82" s="30"/>
      <c r="WG82" s="30"/>
      <c r="WH82" s="30"/>
      <c r="WI82" s="30"/>
      <c r="WJ82" s="30"/>
      <c r="WK82" s="30"/>
      <c r="WL82" s="30"/>
      <c r="WM82" s="30"/>
      <c r="WN82" s="30"/>
      <c r="WO82" s="30"/>
      <c r="WP82" s="30"/>
    </row>
    <row r="83" spans="1:614" ht="13.5" customHeight="1"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30"/>
      <c r="LE83" s="30"/>
      <c r="LF83" s="30"/>
      <c r="LG83" s="30"/>
      <c r="LH83" s="30"/>
      <c r="LI83" s="30"/>
      <c r="LJ83" s="30"/>
      <c r="LK83" s="30"/>
      <c r="LL83" s="30"/>
      <c r="LM83" s="30"/>
      <c r="LN83" s="30"/>
      <c r="LO83" s="30"/>
      <c r="LP83" s="30"/>
      <c r="LQ83" s="30"/>
      <c r="LR83" s="30"/>
      <c r="LS83" s="30"/>
      <c r="LT83" s="30"/>
      <c r="LU83" s="30"/>
      <c r="LV83" s="30"/>
      <c r="LW83" s="30"/>
      <c r="LX83" s="30"/>
      <c r="LY83" s="30"/>
      <c r="LZ83" s="30"/>
      <c r="MA83" s="30"/>
      <c r="MB83" s="30"/>
      <c r="MC83" s="30"/>
      <c r="MD83" s="30"/>
      <c r="ME83" s="30"/>
      <c r="MF83" s="30"/>
      <c r="MG83" s="30"/>
      <c r="MH83" s="30"/>
      <c r="MI83" s="30"/>
      <c r="MJ83" s="30"/>
      <c r="MK83" s="30"/>
      <c r="ML83" s="30"/>
      <c r="MM83" s="30"/>
      <c r="MN83" s="30"/>
      <c r="MO83" s="30"/>
      <c r="MP83" s="30"/>
      <c r="MQ83" s="30"/>
      <c r="MR83" s="30"/>
      <c r="MS83" s="30"/>
      <c r="MT83" s="30"/>
      <c r="MU83" s="30"/>
      <c r="MV83" s="30"/>
      <c r="MW83" s="30"/>
      <c r="MX83" s="30"/>
      <c r="MY83" s="30"/>
      <c r="MZ83" s="30"/>
      <c r="NA83" s="30"/>
      <c r="NB83" s="30"/>
      <c r="NC83" s="30"/>
      <c r="ND83" s="30"/>
      <c r="NE83" s="30"/>
      <c r="NF83" s="30"/>
      <c r="NG83" s="30"/>
      <c r="NH83" s="30"/>
      <c r="NI83" s="30"/>
      <c r="NJ83" s="30"/>
      <c r="NK83" s="30"/>
      <c r="NL83" s="30"/>
      <c r="NM83" s="30"/>
      <c r="NN83" s="30"/>
      <c r="NO83" s="30"/>
      <c r="NP83" s="30"/>
      <c r="NQ83" s="30"/>
      <c r="NR83" s="30"/>
      <c r="NS83" s="30"/>
      <c r="NT83" s="30"/>
      <c r="NU83" s="30"/>
      <c r="NV83" s="30"/>
      <c r="NW83" s="30"/>
      <c r="NX83" s="30"/>
      <c r="NY83" s="30"/>
      <c r="NZ83" s="30"/>
      <c r="OA83" s="30"/>
      <c r="OB83" s="30"/>
      <c r="OC83" s="30"/>
      <c r="OD83" s="30"/>
      <c r="OE83" s="30"/>
      <c r="OF83" s="30"/>
      <c r="OG83" s="30"/>
      <c r="OH83" s="30"/>
      <c r="OI83" s="30"/>
      <c r="OJ83" s="30"/>
      <c r="OK83" s="30"/>
      <c r="OL83" s="30"/>
      <c r="OM83" s="30"/>
      <c r="ON83" s="30"/>
      <c r="OO83" s="30"/>
      <c r="OP83" s="30"/>
      <c r="OQ83" s="30"/>
      <c r="OR83" s="30"/>
      <c r="OS83" s="30"/>
      <c r="OT83" s="30"/>
      <c r="OU83" s="30"/>
      <c r="OV83" s="30"/>
      <c r="OW83" s="30"/>
      <c r="OX83" s="30"/>
      <c r="OY83" s="30"/>
      <c r="OZ83" s="30"/>
      <c r="PA83" s="30"/>
      <c r="PB83" s="30"/>
      <c r="PC83" s="30"/>
      <c r="PD83" s="30"/>
      <c r="PE83" s="30"/>
      <c r="PF83" s="30"/>
      <c r="PG83" s="30"/>
      <c r="PH83" s="30"/>
      <c r="PI83" s="30"/>
      <c r="PJ83" s="30"/>
      <c r="PK83" s="30"/>
      <c r="PL83" s="30"/>
      <c r="PM83" s="30"/>
      <c r="PN83" s="30"/>
      <c r="PO83" s="30"/>
      <c r="PP83" s="30"/>
      <c r="PQ83" s="30"/>
      <c r="PR83" s="30"/>
      <c r="PS83" s="30"/>
      <c r="PT83" s="30"/>
      <c r="PU83" s="30"/>
      <c r="PV83" s="30"/>
      <c r="PW83" s="30"/>
      <c r="PX83" s="30"/>
      <c r="PY83" s="30"/>
      <c r="PZ83" s="30"/>
      <c r="QA83" s="30"/>
      <c r="QB83" s="30"/>
      <c r="QC83" s="30"/>
      <c r="QD83" s="30"/>
      <c r="QE83" s="30"/>
      <c r="QF83" s="30"/>
      <c r="QG83" s="30"/>
      <c r="QH83" s="30"/>
      <c r="QI83" s="30"/>
      <c r="QJ83" s="30"/>
      <c r="QK83" s="30"/>
      <c r="QL83" s="30"/>
      <c r="QM83" s="30"/>
      <c r="QN83" s="30"/>
      <c r="QO83" s="30"/>
      <c r="QP83" s="30"/>
      <c r="QQ83" s="30"/>
      <c r="QR83" s="30"/>
      <c r="QS83" s="30"/>
      <c r="QT83" s="30"/>
      <c r="QU83" s="30"/>
      <c r="QV83" s="30"/>
      <c r="QW83" s="30"/>
      <c r="QX83" s="30"/>
      <c r="QY83" s="30"/>
      <c r="QZ83" s="30"/>
      <c r="RA83" s="30"/>
      <c r="RB83" s="30"/>
      <c r="RC83" s="30"/>
      <c r="RD83" s="30"/>
      <c r="RE83" s="30"/>
      <c r="RF83" s="30"/>
      <c r="RG83" s="30"/>
      <c r="RH83" s="30"/>
      <c r="RI83" s="30"/>
      <c r="RJ83" s="30"/>
      <c r="RK83" s="30"/>
      <c r="RL83" s="30"/>
      <c r="RM83" s="30"/>
      <c r="RN83" s="30"/>
      <c r="RO83" s="30"/>
      <c r="RP83" s="30"/>
      <c r="RQ83" s="30"/>
      <c r="RR83" s="30"/>
      <c r="RS83" s="30"/>
      <c r="RT83" s="30"/>
      <c r="RU83" s="30"/>
      <c r="RV83" s="30"/>
      <c r="RW83" s="30"/>
      <c r="RX83" s="30"/>
      <c r="RY83" s="30"/>
      <c r="RZ83" s="30"/>
      <c r="SA83" s="30"/>
      <c r="SB83" s="30"/>
      <c r="SC83" s="30"/>
      <c r="SD83" s="30"/>
      <c r="SE83" s="30"/>
      <c r="SF83" s="30"/>
      <c r="SG83" s="30"/>
      <c r="SH83" s="30"/>
      <c r="SI83" s="30"/>
      <c r="SJ83" s="30"/>
      <c r="SK83" s="30"/>
      <c r="SL83" s="30"/>
      <c r="SM83" s="30"/>
      <c r="SN83" s="30"/>
      <c r="SO83" s="30"/>
      <c r="SP83" s="30"/>
      <c r="SQ83" s="30"/>
      <c r="SR83" s="30"/>
      <c r="SS83" s="30"/>
      <c r="ST83" s="30"/>
      <c r="SU83" s="30"/>
      <c r="SV83" s="30"/>
      <c r="SW83" s="30"/>
      <c r="SX83" s="30"/>
      <c r="SY83" s="30"/>
      <c r="SZ83" s="30"/>
      <c r="TA83" s="30"/>
      <c r="TB83" s="30"/>
      <c r="TC83" s="30"/>
      <c r="TD83" s="30"/>
      <c r="TE83" s="30"/>
      <c r="TF83" s="30"/>
      <c r="TG83" s="30"/>
      <c r="TH83" s="30"/>
      <c r="TI83" s="30"/>
      <c r="TJ83" s="30"/>
      <c r="TK83" s="30"/>
      <c r="TL83" s="30"/>
      <c r="TM83" s="30"/>
      <c r="TN83" s="30"/>
      <c r="TO83" s="30"/>
      <c r="TP83" s="30"/>
      <c r="TQ83" s="30"/>
      <c r="TR83" s="30"/>
      <c r="TS83" s="30"/>
      <c r="TT83" s="30"/>
      <c r="TU83" s="30"/>
      <c r="TV83" s="30"/>
      <c r="TW83" s="30"/>
      <c r="TX83" s="30"/>
      <c r="TY83" s="30"/>
      <c r="TZ83" s="30"/>
      <c r="UA83" s="30"/>
      <c r="UB83" s="30"/>
      <c r="UC83" s="30"/>
      <c r="UD83" s="30"/>
      <c r="UE83" s="30"/>
      <c r="UF83" s="30"/>
      <c r="UG83" s="30"/>
      <c r="UH83" s="30"/>
      <c r="UI83" s="30"/>
      <c r="UJ83" s="30"/>
      <c r="UK83" s="30"/>
      <c r="UL83" s="30"/>
      <c r="UM83" s="30"/>
      <c r="UN83" s="30"/>
      <c r="UO83" s="30"/>
      <c r="UP83" s="30"/>
      <c r="UQ83" s="30"/>
      <c r="UR83" s="30"/>
      <c r="US83" s="30"/>
      <c r="UT83" s="30"/>
      <c r="UU83" s="30"/>
      <c r="UV83" s="30"/>
      <c r="UW83" s="30"/>
      <c r="UX83" s="30"/>
      <c r="UY83" s="30"/>
      <c r="UZ83" s="30"/>
      <c r="VA83" s="30"/>
      <c r="VB83" s="30"/>
      <c r="VC83" s="30"/>
      <c r="VD83" s="30"/>
      <c r="VE83" s="30"/>
      <c r="VF83" s="30"/>
      <c r="VG83" s="30"/>
      <c r="VH83" s="30"/>
      <c r="VI83" s="30"/>
      <c r="VJ83" s="30"/>
      <c r="VK83" s="30"/>
      <c r="VL83" s="30"/>
      <c r="VM83" s="30"/>
      <c r="VN83" s="30"/>
      <c r="VO83" s="30"/>
      <c r="VP83" s="30"/>
      <c r="VQ83" s="30"/>
      <c r="VR83" s="30"/>
      <c r="VS83" s="30"/>
      <c r="VT83" s="30"/>
      <c r="VU83" s="30"/>
      <c r="VV83" s="30"/>
      <c r="VW83" s="30"/>
      <c r="VX83" s="30"/>
      <c r="VY83" s="30"/>
      <c r="VZ83" s="30"/>
      <c r="WA83" s="30"/>
      <c r="WB83" s="30"/>
      <c r="WC83" s="30"/>
      <c r="WD83" s="30"/>
      <c r="WE83" s="30"/>
      <c r="WF83" s="30"/>
      <c r="WG83" s="30"/>
      <c r="WH83" s="30"/>
      <c r="WI83" s="30"/>
      <c r="WJ83" s="30"/>
      <c r="WK83" s="30"/>
      <c r="WL83" s="30"/>
      <c r="WM83" s="30"/>
      <c r="WN83" s="30"/>
      <c r="WO83" s="30"/>
      <c r="WP83" s="30"/>
    </row>
    <row r="84" spans="1:614" ht="13.5" customHeight="1"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30"/>
      <c r="LE84" s="30"/>
      <c r="LF84" s="30"/>
      <c r="LG84" s="30"/>
      <c r="LH84" s="30"/>
      <c r="LI84" s="30"/>
      <c r="LJ84" s="30"/>
      <c r="LK84" s="30"/>
      <c r="LL84" s="30"/>
      <c r="LM84" s="30"/>
      <c r="LN84" s="30"/>
      <c r="LO84" s="30"/>
      <c r="LP84" s="30"/>
      <c r="LQ84" s="30"/>
      <c r="LR84" s="30"/>
      <c r="LS84" s="30"/>
      <c r="LT84" s="30"/>
      <c r="LU84" s="30"/>
      <c r="LV84" s="30"/>
      <c r="LW84" s="30"/>
      <c r="LX84" s="30"/>
      <c r="LY84" s="30"/>
      <c r="LZ84" s="30"/>
      <c r="MA84" s="30"/>
      <c r="MB84" s="30"/>
      <c r="MC84" s="30"/>
      <c r="MD84" s="30"/>
      <c r="ME84" s="30"/>
      <c r="MF84" s="30"/>
      <c r="MG84" s="30"/>
      <c r="MH84" s="30"/>
      <c r="MI84" s="30"/>
      <c r="MJ84" s="30"/>
      <c r="MK84" s="30"/>
      <c r="ML84" s="30"/>
      <c r="MM84" s="30"/>
      <c r="MN84" s="30"/>
      <c r="MO84" s="30"/>
      <c r="MP84" s="30"/>
      <c r="MQ84" s="30"/>
      <c r="MR84" s="30"/>
      <c r="MS84" s="30"/>
      <c r="MT84" s="30"/>
      <c r="MU84" s="30"/>
      <c r="MV84" s="30"/>
      <c r="MW84" s="30"/>
      <c r="MX84" s="30"/>
      <c r="MY84" s="30"/>
      <c r="MZ84" s="30"/>
      <c r="NA84" s="30"/>
      <c r="NB84" s="30"/>
      <c r="NC84" s="30"/>
      <c r="ND84" s="30"/>
      <c r="NE84" s="30"/>
      <c r="NF84" s="30"/>
      <c r="NG84" s="30"/>
      <c r="NH84" s="30"/>
      <c r="NI84" s="30"/>
      <c r="NJ84" s="30"/>
      <c r="NK84" s="30"/>
      <c r="NL84" s="30"/>
      <c r="NM84" s="30"/>
      <c r="NN84" s="30"/>
      <c r="NO84" s="30"/>
      <c r="NP84" s="30"/>
      <c r="NQ84" s="30"/>
      <c r="NR84" s="30"/>
      <c r="NS84" s="30"/>
      <c r="NT84" s="30"/>
      <c r="NU84" s="30"/>
      <c r="NV84" s="30"/>
      <c r="NW84" s="30"/>
      <c r="NX84" s="30"/>
      <c r="NY84" s="30"/>
      <c r="NZ84" s="30"/>
      <c r="OA84" s="30"/>
      <c r="OB84" s="30"/>
      <c r="OC84" s="30"/>
      <c r="OD84" s="30"/>
      <c r="OE84" s="30"/>
      <c r="OF84" s="30"/>
      <c r="OG84" s="30"/>
      <c r="OH84" s="30"/>
      <c r="OI84" s="30"/>
      <c r="OJ84" s="30"/>
      <c r="OK84" s="30"/>
      <c r="OL84" s="30"/>
      <c r="OM84" s="30"/>
      <c r="ON84" s="30"/>
      <c r="OO84" s="30"/>
      <c r="OP84" s="30"/>
      <c r="OQ84" s="30"/>
      <c r="OR84" s="30"/>
      <c r="OS84" s="30"/>
      <c r="OT84" s="30"/>
      <c r="OU84" s="30"/>
      <c r="OV84" s="30"/>
      <c r="OW84" s="30"/>
      <c r="OX84" s="30"/>
      <c r="OY84" s="30"/>
      <c r="OZ84" s="30"/>
      <c r="PA84" s="30"/>
      <c r="PB84" s="30"/>
      <c r="PC84" s="30"/>
      <c r="PD84" s="30"/>
      <c r="PE84" s="30"/>
      <c r="PF84" s="30"/>
      <c r="PG84" s="30"/>
      <c r="PH84" s="30"/>
      <c r="PI84" s="30"/>
      <c r="PJ84" s="30"/>
      <c r="PK84" s="30"/>
      <c r="PL84" s="30"/>
      <c r="PM84" s="30"/>
      <c r="PN84" s="30"/>
      <c r="PO84" s="30"/>
      <c r="PP84" s="30"/>
      <c r="PQ84" s="30"/>
      <c r="PR84" s="30"/>
      <c r="PS84" s="30"/>
      <c r="PT84" s="30"/>
      <c r="PU84" s="30"/>
      <c r="PV84" s="30"/>
      <c r="PW84" s="30"/>
      <c r="PX84" s="30"/>
      <c r="PY84" s="30"/>
      <c r="PZ84" s="30"/>
      <c r="QA84" s="30"/>
      <c r="QB84" s="30"/>
      <c r="QC84" s="30"/>
      <c r="QD84" s="30"/>
      <c r="QE84" s="30"/>
      <c r="QF84" s="30"/>
      <c r="QG84" s="30"/>
      <c r="QH84" s="30"/>
      <c r="QI84" s="30"/>
      <c r="QJ84" s="30"/>
      <c r="QK84" s="30"/>
      <c r="QL84" s="30"/>
      <c r="QM84" s="30"/>
      <c r="QN84" s="30"/>
      <c r="QO84" s="30"/>
      <c r="QP84" s="30"/>
      <c r="QQ84" s="30"/>
      <c r="QR84" s="30"/>
      <c r="QS84" s="30"/>
      <c r="QT84" s="30"/>
      <c r="QU84" s="30"/>
      <c r="QV84" s="30"/>
      <c r="QW84" s="30"/>
      <c r="QX84" s="30"/>
      <c r="QY84" s="30"/>
      <c r="QZ84" s="30"/>
      <c r="RA84" s="30"/>
      <c r="RB84" s="30"/>
      <c r="RC84" s="30"/>
      <c r="RD84" s="30"/>
      <c r="RE84" s="30"/>
      <c r="RF84" s="30"/>
      <c r="RG84" s="30"/>
      <c r="RH84" s="30"/>
      <c r="RI84" s="30"/>
      <c r="RJ84" s="30"/>
      <c r="RK84" s="30"/>
      <c r="RL84" s="30"/>
      <c r="RM84" s="30"/>
      <c r="RN84" s="30"/>
      <c r="RO84" s="30"/>
      <c r="RP84" s="30"/>
      <c r="RQ84" s="30"/>
      <c r="RR84" s="30"/>
      <c r="RS84" s="30"/>
      <c r="RT84" s="30"/>
      <c r="RU84" s="30"/>
      <c r="RV84" s="30"/>
      <c r="RW84" s="30"/>
      <c r="RX84" s="30"/>
      <c r="RY84" s="30"/>
      <c r="RZ84" s="30"/>
      <c r="SA84" s="30"/>
      <c r="SB84" s="30"/>
      <c r="SC84" s="30"/>
      <c r="SD84" s="30"/>
      <c r="SE84" s="30"/>
      <c r="SF84" s="30"/>
      <c r="SG84" s="30"/>
      <c r="SH84" s="30"/>
      <c r="SI84" s="30"/>
      <c r="SJ84" s="30"/>
      <c r="SK84" s="30"/>
      <c r="SL84" s="30"/>
      <c r="SM84" s="30"/>
      <c r="SN84" s="30"/>
      <c r="SO84" s="30"/>
      <c r="SP84" s="30"/>
      <c r="SQ84" s="30"/>
      <c r="SR84" s="30"/>
      <c r="SS84" s="30"/>
      <c r="ST84" s="30"/>
      <c r="SU84" s="30"/>
      <c r="SV84" s="30"/>
      <c r="SW84" s="30"/>
      <c r="SX84" s="30"/>
      <c r="SY84" s="30"/>
      <c r="SZ84" s="30"/>
      <c r="TA84" s="30"/>
      <c r="TB84" s="30"/>
      <c r="TC84" s="30"/>
      <c r="TD84" s="30"/>
      <c r="TE84" s="30"/>
      <c r="TF84" s="30"/>
      <c r="TG84" s="30"/>
      <c r="TH84" s="30"/>
      <c r="TI84" s="30"/>
      <c r="TJ84" s="30"/>
      <c r="TK84" s="30"/>
      <c r="TL84" s="30"/>
      <c r="TM84" s="30"/>
      <c r="TN84" s="30"/>
      <c r="TO84" s="30"/>
      <c r="TP84" s="30"/>
      <c r="TQ84" s="30"/>
      <c r="TR84" s="30"/>
      <c r="TS84" s="30"/>
      <c r="TT84" s="30"/>
      <c r="TU84" s="30"/>
      <c r="TV84" s="30"/>
      <c r="TW84" s="30"/>
      <c r="TX84" s="30"/>
      <c r="TY84" s="30"/>
      <c r="TZ84" s="30"/>
      <c r="UA84" s="30"/>
      <c r="UB84" s="30"/>
      <c r="UC84" s="30"/>
      <c r="UD84" s="30"/>
      <c r="UE84" s="30"/>
      <c r="UF84" s="30"/>
      <c r="UG84" s="30"/>
      <c r="UH84" s="30"/>
      <c r="UI84" s="30"/>
      <c r="UJ84" s="30"/>
      <c r="UK84" s="30"/>
      <c r="UL84" s="30"/>
      <c r="UM84" s="30"/>
      <c r="UN84" s="30"/>
      <c r="UO84" s="30"/>
      <c r="UP84" s="30"/>
      <c r="UQ84" s="30"/>
      <c r="UR84" s="30"/>
      <c r="US84" s="30"/>
      <c r="UT84" s="30"/>
      <c r="UU84" s="30"/>
      <c r="UV84" s="30"/>
      <c r="UW84" s="30"/>
      <c r="UX84" s="30"/>
      <c r="UY84" s="30"/>
      <c r="UZ84" s="30"/>
      <c r="VA84" s="30"/>
      <c r="VB84" s="30"/>
      <c r="VC84" s="30"/>
      <c r="VD84" s="30"/>
      <c r="VE84" s="30"/>
      <c r="VF84" s="30"/>
      <c r="VG84" s="30"/>
      <c r="VH84" s="30"/>
      <c r="VI84" s="30"/>
      <c r="VJ84" s="30"/>
      <c r="VK84" s="30"/>
      <c r="VL84" s="30"/>
      <c r="VM84" s="30"/>
      <c r="VN84" s="30"/>
      <c r="VO84" s="30"/>
      <c r="VP84" s="30"/>
      <c r="VQ84" s="30"/>
      <c r="VR84" s="30"/>
      <c r="VS84" s="30"/>
      <c r="VT84" s="30"/>
      <c r="VU84" s="30"/>
      <c r="VV84" s="30"/>
      <c r="VW84" s="30"/>
      <c r="VX84" s="30"/>
      <c r="VY84" s="30"/>
      <c r="VZ84" s="30"/>
      <c r="WA84" s="30"/>
      <c r="WB84" s="30"/>
      <c r="WC84" s="30"/>
      <c r="WD84" s="30"/>
      <c r="WE84" s="30"/>
      <c r="WF84" s="30"/>
      <c r="WG84" s="30"/>
      <c r="WH84" s="30"/>
      <c r="WI84" s="30"/>
      <c r="WJ84" s="30"/>
      <c r="WK84" s="30"/>
      <c r="WL84" s="30"/>
      <c r="WM84" s="30"/>
      <c r="WN84" s="30"/>
      <c r="WO84" s="30"/>
      <c r="WP84" s="30"/>
    </row>
    <row r="85" spans="1:614" ht="13.5" customHeight="1"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30"/>
      <c r="LE85" s="30"/>
      <c r="LF85" s="30"/>
      <c r="LG85" s="30"/>
      <c r="LH85" s="30"/>
      <c r="LI85" s="30"/>
      <c r="LJ85" s="30"/>
      <c r="LK85" s="30"/>
      <c r="LL85" s="30"/>
      <c r="LM85" s="30"/>
      <c r="LN85" s="30"/>
      <c r="LO85" s="30"/>
      <c r="LP85" s="30"/>
      <c r="LQ85" s="30"/>
      <c r="LR85" s="30"/>
      <c r="LS85" s="30"/>
      <c r="LT85" s="30"/>
      <c r="LU85" s="30"/>
      <c r="LV85" s="30"/>
      <c r="LW85" s="30"/>
      <c r="LX85" s="30"/>
      <c r="LY85" s="30"/>
      <c r="LZ85" s="30"/>
      <c r="MA85" s="30"/>
      <c r="MB85" s="30"/>
      <c r="MC85" s="30"/>
      <c r="MD85" s="30"/>
      <c r="ME85" s="30"/>
      <c r="MF85" s="30"/>
      <c r="MG85" s="30"/>
      <c r="MH85" s="30"/>
      <c r="MI85" s="30"/>
      <c r="MJ85" s="30"/>
      <c r="MK85" s="30"/>
      <c r="ML85" s="30"/>
      <c r="MM85" s="30"/>
      <c r="MN85" s="30"/>
      <c r="MO85" s="30"/>
      <c r="MP85" s="30"/>
      <c r="MQ85" s="30"/>
      <c r="MR85" s="30"/>
      <c r="MS85" s="30"/>
      <c r="MT85" s="30"/>
      <c r="MU85" s="30"/>
      <c r="MV85" s="30"/>
      <c r="MW85" s="30"/>
      <c r="MX85" s="30"/>
      <c r="MY85" s="30"/>
      <c r="MZ85" s="30"/>
      <c r="NA85" s="30"/>
      <c r="NB85" s="30"/>
      <c r="NC85" s="30"/>
      <c r="ND85" s="30"/>
      <c r="NE85" s="30"/>
      <c r="NF85" s="30"/>
      <c r="NG85" s="30"/>
      <c r="NH85" s="30"/>
      <c r="NI85" s="30"/>
      <c r="NJ85" s="30"/>
      <c r="NK85" s="30"/>
      <c r="NL85" s="30"/>
      <c r="NM85" s="30"/>
      <c r="NN85" s="30"/>
      <c r="NO85" s="30"/>
      <c r="NP85" s="30"/>
      <c r="NQ85" s="30"/>
      <c r="NR85" s="30"/>
      <c r="NS85" s="30"/>
      <c r="NT85" s="30"/>
      <c r="NU85" s="30"/>
      <c r="NV85" s="30"/>
      <c r="NW85" s="30"/>
      <c r="NX85" s="30"/>
      <c r="NY85" s="30"/>
      <c r="NZ85" s="30"/>
      <c r="OA85" s="30"/>
      <c r="OB85" s="30"/>
      <c r="OC85" s="30"/>
      <c r="OD85" s="30"/>
      <c r="OE85" s="30"/>
      <c r="OF85" s="30"/>
      <c r="OG85" s="30"/>
      <c r="OH85" s="30"/>
      <c r="OI85" s="30"/>
      <c r="OJ85" s="30"/>
      <c r="OK85" s="30"/>
      <c r="OL85" s="30"/>
      <c r="OM85" s="30"/>
      <c r="ON85" s="30"/>
      <c r="OO85" s="30"/>
      <c r="OP85" s="30"/>
      <c r="OQ85" s="30"/>
      <c r="OR85" s="30"/>
      <c r="OS85" s="30"/>
      <c r="OT85" s="30"/>
      <c r="OU85" s="30"/>
      <c r="OV85" s="30"/>
      <c r="OW85" s="30"/>
      <c r="OX85" s="30"/>
      <c r="OY85" s="30"/>
      <c r="OZ85" s="30"/>
      <c r="PA85" s="30"/>
      <c r="PB85" s="30"/>
      <c r="PC85" s="30"/>
      <c r="PD85" s="30"/>
      <c r="PE85" s="30"/>
      <c r="PF85" s="30"/>
      <c r="PG85" s="30"/>
      <c r="PH85" s="30"/>
      <c r="PI85" s="30"/>
      <c r="PJ85" s="30"/>
      <c r="PK85" s="30"/>
      <c r="PL85" s="30"/>
      <c r="PM85" s="30"/>
      <c r="PN85" s="30"/>
      <c r="PO85" s="30"/>
      <c r="PP85" s="30"/>
      <c r="PQ85" s="30"/>
      <c r="PR85" s="30"/>
      <c r="PS85" s="30"/>
      <c r="PT85" s="30"/>
      <c r="PU85" s="30"/>
      <c r="PV85" s="30"/>
      <c r="PW85" s="30"/>
      <c r="PX85" s="30"/>
      <c r="PY85" s="30"/>
      <c r="PZ85" s="30"/>
      <c r="QA85" s="30"/>
      <c r="QB85" s="30"/>
      <c r="QC85" s="30"/>
      <c r="QD85" s="30"/>
      <c r="QE85" s="30"/>
      <c r="QF85" s="30"/>
      <c r="QG85" s="30"/>
      <c r="QH85" s="30"/>
      <c r="QI85" s="30"/>
      <c r="QJ85" s="30"/>
      <c r="QK85" s="30"/>
      <c r="QL85" s="30"/>
      <c r="QM85" s="30"/>
      <c r="QN85" s="30"/>
      <c r="QO85" s="30"/>
      <c r="QP85" s="30"/>
      <c r="QQ85" s="30"/>
      <c r="QR85" s="30"/>
      <c r="QS85" s="30"/>
      <c r="QT85" s="30"/>
      <c r="QU85" s="30"/>
      <c r="QV85" s="30"/>
      <c r="QW85" s="30"/>
      <c r="QX85" s="30"/>
      <c r="QY85" s="30"/>
      <c r="QZ85" s="30"/>
      <c r="RA85" s="30"/>
      <c r="RB85" s="30"/>
      <c r="RC85" s="30"/>
      <c r="RD85" s="30"/>
      <c r="RE85" s="30"/>
      <c r="RF85" s="30"/>
      <c r="RG85" s="30"/>
      <c r="RH85" s="30"/>
      <c r="RI85" s="30"/>
      <c r="RJ85" s="30"/>
      <c r="RK85" s="30"/>
      <c r="RL85" s="30"/>
      <c r="RM85" s="30"/>
      <c r="RN85" s="30"/>
      <c r="RO85" s="30"/>
      <c r="RP85" s="30"/>
      <c r="RQ85" s="30"/>
      <c r="RR85" s="30"/>
      <c r="RS85" s="30"/>
      <c r="RT85" s="30"/>
      <c r="RU85" s="30"/>
      <c r="RV85" s="30"/>
      <c r="RW85" s="30"/>
      <c r="RX85" s="30"/>
      <c r="RY85" s="30"/>
      <c r="RZ85" s="30"/>
      <c r="SA85" s="30"/>
      <c r="SB85" s="30"/>
      <c r="SC85" s="30"/>
      <c r="SD85" s="30"/>
      <c r="SE85" s="30"/>
      <c r="SF85" s="30"/>
      <c r="SG85" s="30"/>
      <c r="SH85" s="30"/>
      <c r="SI85" s="30"/>
      <c r="SJ85" s="30"/>
      <c r="SK85" s="30"/>
      <c r="SL85" s="30"/>
      <c r="SM85" s="30"/>
      <c r="SN85" s="30"/>
      <c r="SO85" s="30"/>
      <c r="SP85" s="30"/>
      <c r="SQ85" s="30"/>
      <c r="SR85" s="30"/>
      <c r="SS85" s="30"/>
      <c r="ST85" s="30"/>
      <c r="SU85" s="30"/>
      <c r="SV85" s="30"/>
      <c r="SW85" s="30"/>
      <c r="SX85" s="30"/>
      <c r="SY85" s="30"/>
      <c r="SZ85" s="30"/>
      <c r="TA85" s="30"/>
      <c r="TB85" s="30"/>
      <c r="TC85" s="30"/>
      <c r="TD85" s="30"/>
      <c r="TE85" s="30"/>
      <c r="TF85" s="30"/>
      <c r="TG85" s="30"/>
      <c r="TH85" s="30"/>
      <c r="TI85" s="30"/>
      <c r="TJ85" s="30"/>
      <c r="TK85" s="30"/>
      <c r="TL85" s="30"/>
      <c r="TM85" s="30"/>
      <c r="TN85" s="30"/>
      <c r="TO85" s="30"/>
      <c r="TP85" s="30"/>
      <c r="TQ85" s="30"/>
      <c r="TR85" s="30"/>
      <c r="TS85" s="30"/>
      <c r="TT85" s="30"/>
      <c r="TU85" s="30"/>
      <c r="TV85" s="30"/>
      <c r="TW85" s="30"/>
      <c r="TX85" s="30"/>
      <c r="TY85" s="30"/>
      <c r="TZ85" s="30"/>
      <c r="UA85" s="30"/>
      <c r="UB85" s="30"/>
      <c r="UC85" s="30"/>
      <c r="UD85" s="30"/>
      <c r="UE85" s="30"/>
      <c r="UF85" s="30"/>
      <c r="UG85" s="30"/>
      <c r="UH85" s="30"/>
      <c r="UI85" s="30"/>
      <c r="UJ85" s="30"/>
      <c r="UK85" s="30"/>
      <c r="UL85" s="30"/>
      <c r="UM85" s="30"/>
      <c r="UN85" s="30"/>
      <c r="UO85" s="30"/>
      <c r="UP85" s="30"/>
      <c r="UQ85" s="30"/>
      <c r="UR85" s="30"/>
      <c r="US85" s="30"/>
      <c r="UT85" s="30"/>
      <c r="UU85" s="30"/>
      <c r="UV85" s="30"/>
      <c r="UW85" s="30"/>
      <c r="UX85" s="30"/>
      <c r="UY85" s="30"/>
      <c r="UZ85" s="30"/>
      <c r="VA85" s="30"/>
      <c r="VB85" s="30"/>
      <c r="VC85" s="30"/>
      <c r="VD85" s="30"/>
      <c r="VE85" s="30"/>
      <c r="VF85" s="30"/>
      <c r="VG85" s="30"/>
      <c r="VH85" s="30"/>
      <c r="VI85" s="30"/>
      <c r="VJ85" s="30"/>
      <c r="VK85" s="30"/>
      <c r="VL85" s="30"/>
      <c r="VM85" s="30"/>
      <c r="VN85" s="30"/>
      <c r="VO85" s="30"/>
      <c r="VP85" s="30"/>
      <c r="VQ85" s="30"/>
      <c r="VR85" s="30"/>
      <c r="VS85" s="30"/>
      <c r="VT85" s="30"/>
      <c r="VU85" s="30"/>
      <c r="VV85" s="30"/>
      <c r="VW85" s="30"/>
      <c r="VX85" s="30"/>
      <c r="VY85" s="30"/>
      <c r="VZ85" s="30"/>
      <c r="WA85" s="30"/>
      <c r="WB85" s="30"/>
      <c r="WC85" s="30"/>
      <c r="WD85" s="30"/>
      <c r="WE85" s="30"/>
      <c r="WF85" s="30"/>
      <c r="WG85" s="30"/>
      <c r="WH85" s="30"/>
      <c r="WI85" s="30"/>
      <c r="WJ85" s="30"/>
      <c r="WK85" s="30"/>
      <c r="WL85" s="30"/>
      <c r="WM85" s="30"/>
      <c r="WN85" s="30"/>
      <c r="WO85" s="30"/>
      <c r="WP85" s="30"/>
    </row>
    <row r="86" spans="1:614" ht="13.5" customHeight="1"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30"/>
      <c r="LE86" s="30"/>
      <c r="LF86" s="30"/>
      <c r="LG86" s="30"/>
      <c r="LH86" s="30"/>
      <c r="LI86" s="30"/>
      <c r="LJ86" s="30"/>
      <c r="LK86" s="30"/>
      <c r="LL86" s="30"/>
      <c r="LM86" s="30"/>
      <c r="LN86" s="30"/>
      <c r="LO86" s="30"/>
      <c r="LP86" s="30"/>
      <c r="LQ86" s="30"/>
      <c r="LR86" s="30"/>
      <c r="LS86" s="30"/>
      <c r="LT86" s="30"/>
      <c r="LU86" s="30"/>
      <c r="LV86" s="30"/>
      <c r="LW86" s="30"/>
      <c r="LX86" s="30"/>
      <c r="LY86" s="30"/>
      <c r="LZ86" s="30"/>
      <c r="MA86" s="30"/>
      <c r="MB86" s="30"/>
      <c r="MC86" s="30"/>
      <c r="MD86" s="30"/>
      <c r="ME86" s="30"/>
      <c r="MF86" s="30"/>
      <c r="MG86" s="30"/>
      <c r="MH86" s="30"/>
      <c r="MI86" s="30"/>
      <c r="MJ86" s="30"/>
      <c r="MK86" s="30"/>
      <c r="ML86" s="30"/>
      <c r="MM86" s="30"/>
      <c r="MN86" s="30"/>
      <c r="MO86" s="30"/>
      <c r="MP86" s="30"/>
      <c r="MQ86" s="30"/>
      <c r="MR86" s="30"/>
      <c r="MS86" s="30"/>
      <c r="MT86" s="30"/>
      <c r="MU86" s="30"/>
      <c r="MV86" s="30"/>
      <c r="MW86" s="30"/>
      <c r="MX86" s="30"/>
      <c r="MY86" s="30"/>
      <c r="MZ86" s="30"/>
      <c r="NA86" s="30"/>
      <c r="NB86" s="30"/>
      <c r="NC86" s="30"/>
      <c r="ND86" s="30"/>
      <c r="NE86" s="30"/>
      <c r="NF86" s="30"/>
      <c r="NG86" s="30"/>
      <c r="NH86" s="30"/>
      <c r="NI86" s="30"/>
      <c r="NJ86" s="30"/>
      <c r="NK86" s="30"/>
      <c r="NL86" s="30"/>
      <c r="NM86" s="30"/>
      <c r="NN86" s="30"/>
      <c r="NO86" s="30"/>
      <c r="NP86" s="30"/>
      <c r="NQ86" s="30"/>
      <c r="NR86" s="30"/>
      <c r="NS86" s="30"/>
      <c r="NT86" s="30"/>
      <c r="NU86" s="30"/>
      <c r="NV86" s="30"/>
      <c r="NW86" s="30"/>
      <c r="NX86" s="30"/>
      <c r="NY86" s="30"/>
      <c r="NZ86" s="30"/>
      <c r="OA86" s="30"/>
      <c r="OB86" s="30"/>
      <c r="OC86" s="30"/>
      <c r="OD86" s="30"/>
      <c r="OE86" s="30"/>
      <c r="OF86" s="30"/>
      <c r="OG86" s="30"/>
      <c r="OH86" s="30"/>
      <c r="OI86" s="30"/>
      <c r="OJ86" s="30"/>
      <c r="OK86" s="30"/>
      <c r="OL86" s="30"/>
      <c r="OM86" s="30"/>
      <c r="ON86" s="30"/>
      <c r="OO86" s="30"/>
      <c r="OP86" s="30"/>
      <c r="OQ86" s="30"/>
      <c r="OR86" s="30"/>
      <c r="OS86" s="30"/>
      <c r="OT86" s="30"/>
      <c r="OU86" s="30"/>
      <c r="OV86" s="30"/>
      <c r="OW86" s="30"/>
      <c r="OX86" s="30"/>
      <c r="OY86" s="30"/>
      <c r="OZ86" s="30"/>
      <c r="PA86" s="30"/>
      <c r="PB86" s="30"/>
      <c r="PC86" s="30"/>
      <c r="PD86" s="30"/>
      <c r="PE86" s="30"/>
      <c r="PF86" s="30"/>
      <c r="PG86" s="30"/>
      <c r="PH86" s="30"/>
      <c r="PI86" s="30"/>
      <c r="PJ86" s="30"/>
      <c r="PK86" s="30"/>
      <c r="PL86" s="30"/>
      <c r="PM86" s="30"/>
      <c r="PN86" s="30"/>
      <c r="PO86" s="30"/>
      <c r="PP86" s="30"/>
      <c r="PQ86" s="30"/>
      <c r="PR86" s="30"/>
      <c r="PS86" s="30"/>
      <c r="PT86" s="30"/>
      <c r="PU86" s="30"/>
      <c r="PV86" s="30"/>
      <c r="PW86" s="30"/>
      <c r="PX86" s="30"/>
      <c r="PY86" s="30"/>
      <c r="PZ86" s="30"/>
      <c r="QA86" s="30"/>
      <c r="QB86" s="30"/>
      <c r="QC86" s="30"/>
      <c r="QD86" s="30"/>
      <c r="QE86" s="30"/>
      <c r="QF86" s="30"/>
      <c r="QG86" s="30"/>
      <c r="QH86" s="30"/>
      <c r="QI86" s="30"/>
      <c r="QJ86" s="30"/>
      <c r="QK86" s="30"/>
      <c r="QL86" s="30"/>
      <c r="QM86" s="30"/>
      <c r="QN86" s="30"/>
      <c r="QO86" s="30"/>
      <c r="QP86" s="30"/>
      <c r="QQ86" s="30"/>
      <c r="QR86" s="30"/>
      <c r="QS86" s="30"/>
      <c r="QT86" s="30"/>
      <c r="QU86" s="30"/>
      <c r="QV86" s="30"/>
      <c r="QW86" s="30"/>
      <c r="QX86" s="30"/>
      <c r="QY86" s="30"/>
      <c r="QZ86" s="30"/>
      <c r="RA86" s="30"/>
      <c r="RB86" s="30"/>
      <c r="RC86" s="30"/>
      <c r="RD86" s="30"/>
      <c r="RE86" s="30"/>
      <c r="RF86" s="30"/>
      <c r="RG86" s="30"/>
      <c r="RH86" s="30"/>
      <c r="RI86" s="30"/>
      <c r="RJ86" s="30"/>
      <c r="RK86" s="30"/>
      <c r="RL86" s="30"/>
      <c r="RM86" s="30"/>
      <c r="RN86" s="30"/>
      <c r="RO86" s="30"/>
      <c r="RP86" s="30"/>
      <c r="RQ86" s="30"/>
      <c r="RR86" s="30"/>
      <c r="RS86" s="30"/>
      <c r="RT86" s="30"/>
      <c r="RU86" s="30"/>
      <c r="RV86" s="30"/>
      <c r="RW86" s="30"/>
      <c r="RX86" s="30"/>
      <c r="RY86" s="30"/>
      <c r="RZ86" s="30"/>
      <c r="SA86" s="30"/>
      <c r="SB86" s="30"/>
      <c r="SC86" s="30"/>
      <c r="SD86" s="30"/>
      <c r="SE86" s="30"/>
      <c r="SF86" s="30"/>
      <c r="SG86" s="30"/>
      <c r="SH86" s="30"/>
      <c r="SI86" s="30"/>
      <c r="SJ86" s="30"/>
      <c r="SK86" s="30"/>
      <c r="SL86" s="30"/>
      <c r="SM86" s="30"/>
      <c r="SN86" s="30"/>
      <c r="SO86" s="30"/>
      <c r="SP86" s="30"/>
      <c r="SQ86" s="30"/>
      <c r="SR86" s="30"/>
      <c r="SS86" s="30"/>
      <c r="ST86" s="30"/>
      <c r="SU86" s="30"/>
      <c r="SV86" s="30"/>
      <c r="SW86" s="30"/>
      <c r="SX86" s="30"/>
      <c r="SY86" s="30"/>
      <c r="SZ86" s="30"/>
      <c r="TA86" s="30"/>
      <c r="TB86" s="30"/>
      <c r="TC86" s="30"/>
      <c r="TD86" s="30"/>
      <c r="TE86" s="30"/>
      <c r="TF86" s="30"/>
      <c r="TG86" s="30"/>
      <c r="TH86" s="30"/>
      <c r="TI86" s="30"/>
      <c r="TJ86" s="30"/>
      <c r="TK86" s="30"/>
      <c r="TL86" s="30"/>
      <c r="TM86" s="30"/>
      <c r="TN86" s="30"/>
      <c r="TO86" s="30"/>
      <c r="TP86" s="30"/>
      <c r="TQ86" s="30"/>
      <c r="TR86" s="30"/>
      <c r="TS86" s="30"/>
      <c r="TT86" s="30"/>
      <c r="TU86" s="30"/>
      <c r="TV86" s="30"/>
      <c r="TW86" s="30"/>
      <c r="TX86" s="30"/>
      <c r="TY86" s="30"/>
      <c r="TZ86" s="30"/>
      <c r="UA86" s="30"/>
      <c r="UB86" s="30"/>
      <c r="UC86" s="30"/>
      <c r="UD86" s="30"/>
      <c r="UE86" s="30"/>
      <c r="UF86" s="30"/>
      <c r="UG86" s="30"/>
      <c r="UH86" s="30"/>
      <c r="UI86" s="30"/>
      <c r="UJ86" s="30"/>
      <c r="UK86" s="30"/>
      <c r="UL86" s="30"/>
      <c r="UM86" s="30"/>
      <c r="UN86" s="30"/>
      <c r="UO86" s="30"/>
      <c r="UP86" s="30"/>
      <c r="UQ86" s="30"/>
      <c r="UR86" s="30"/>
      <c r="US86" s="30"/>
      <c r="UT86" s="30"/>
      <c r="UU86" s="30"/>
      <c r="UV86" s="30"/>
      <c r="UW86" s="30"/>
      <c r="UX86" s="30"/>
      <c r="UY86" s="30"/>
      <c r="UZ86" s="30"/>
      <c r="VA86" s="30"/>
      <c r="VB86" s="30"/>
      <c r="VC86" s="30"/>
      <c r="VD86" s="30"/>
      <c r="VE86" s="30"/>
      <c r="VF86" s="30"/>
      <c r="VG86" s="30"/>
      <c r="VH86" s="30"/>
      <c r="VI86" s="30"/>
      <c r="VJ86" s="30"/>
      <c r="VK86" s="30"/>
      <c r="VL86" s="30"/>
      <c r="VM86" s="30"/>
      <c r="VN86" s="30"/>
      <c r="VO86" s="30"/>
      <c r="VP86" s="30"/>
      <c r="VQ86" s="30"/>
      <c r="VR86" s="30"/>
      <c r="VS86" s="30"/>
      <c r="VT86" s="30"/>
      <c r="VU86" s="30"/>
      <c r="VV86" s="30"/>
      <c r="VW86" s="30"/>
      <c r="VX86" s="30"/>
      <c r="VY86" s="30"/>
      <c r="VZ86" s="30"/>
      <c r="WA86" s="30"/>
      <c r="WB86" s="30"/>
      <c r="WC86" s="30"/>
      <c r="WD86" s="30"/>
      <c r="WE86" s="30"/>
      <c r="WF86" s="30"/>
      <c r="WG86" s="30"/>
      <c r="WH86" s="30"/>
      <c r="WI86" s="30"/>
      <c r="WJ86" s="30"/>
      <c r="WK86" s="30"/>
      <c r="WL86" s="30"/>
      <c r="WM86" s="30"/>
      <c r="WN86" s="30"/>
      <c r="WO86" s="30"/>
      <c r="WP86" s="30"/>
    </row>
    <row r="87" spans="1:614" ht="13.5" customHeight="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30"/>
      <c r="LP87" s="30"/>
      <c r="LQ87" s="30"/>
      <c r="LR87" s="30"/>
      <c r="LS87" s="30"/>
      <c r="LT87" s="30"/>
      <c r="LU87" s="30"/>
      <c r="LV87" s="30"/>
      <c r="LW87" s="30"/>
      <c r="LX87" s="30"/>
      <c r="LY87" s="30"/>
      <c r="LZ87" s="30"/>
      <c r="MA87" s="30"/>
      <c r="MB87" s="30"/>
      <c r="MC87" s="30"/>
      <c r="MD87" s="30"/>
      <c r="ME87" s="30"/>
      <c r="MF87" s="30"/>
      <c r="MG87" s="30"/>
      <c r="MH87" s="30"/>
      <c r="MI87" s="30"/>
      <c r="MJ87" s="30"/>
      <c r="MK87" s="30"/>
      <c r="ML87" s="30"/>
      <c r="MM87" s="30"/>
      <c r="MN87" s="30"/>
      <c r="MO87" s="30"/>
      <c r="MP87" s="30"/>
      <c r="MQ87" s="30"/>
      <c r="MR87" s="30"/>
      <c r="MS87" s="30"/>
      <c r="MT87" s="30"/>
      <c r="MU87" s="30"/>
      <c r="MV87" s="30"/>
      <c r="MW87" s="30"/>
      <c r="MX87" s="30"/>
      <c r="MY87" s="30"/>
      <c r="MZ87" s="30"/>
      <c r="NA87" s="30"/>
      <c r="NB87" s="30"/>
      <c r="NC87" s="30"/>
      <c r="ND87" s="30"/>
      <c r="NE87" s="30"/>
      <c r="NF87" s="30"/>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c r="PV87" s="30"/>
      <c r="PW87" s="30"/>
      <c r="PX87" s="30"/>
      <c r="PY87" s="30"/>
      <c r="PZ87" s="30"/>
      <c r="QA87" s="30"/>
      <c r="QB87" s="30"/>
      <c r="QC87" s="30"/>
      <c r="QD87" s="30"/>
      <c r="QE87" s="30"/>
      <c r="QF87" s="30"/>
      <c r="QG87" s="30"/>
      <c r="QH87" s="30"/>
      <c r="QI87" s="30"/>
      <c r="QJ87" s="30"/>
      <c r="QK87" s="30"/>
      <c r="QL87" s="30"/>
      <c r="QM87" s="30"/>
      <c r="QN87" s="30"/>
      <c r="QO87" s="30"/>
      <c r="QP87" s="30"/>
      <c r="QQ87" s="30"/>
      <c r="QR87" s="30"/>
      <c r="QS87" s="30"/>
      <c r="QT87" s="30"/>
      <c r="QU87" s="30"/>
      <c r="QV87" s="30"/>
      <c r="QW87" s="30"/>
      <c r="QX87" s="30"/>
      <c r="QY87" s="30"/>
      <c r="QZ87" s="30"/>
      <c r="RA87" s="30"/>
      <c r="RB87" s="30"/>
      <c r="RC87" s="30"/>
      <c r="RD87" s="30"/>
      <c r="RE87" s="30"/>
      <c r="RF87" s="30"/>
      <c r="RG87" s="30"/>
      <c r="RH87" s="30"/>
      <c r="RI87" s="30"/>
      <c r="RJ87" s="30"/>
      <c r="RK87" s="30"/>
      <c r="RL87" s="30"/>
      <c r="RM87" s="30"/>
      <c r="RN87" s="30"/>
      <c r="RO87" s="30"/>
      <c r="RP87" s="30"/>
      <c r="RQ87" s="30"/>
      <c r="RR87" s="30"/>
      <c r="RS87" s="30"/>
      <c r="RT87" s="30"/>
      <c r="RU87" s="30"/>
      <c r="RV87" s="30"/>
      <c r="RW87" s="30"/>
      <c r="RX87" s="30"/>
      <c r="RY87" s="30"/>
      <c r="RZ87" s="30"/>
      <c r="SA87" s="30"/>
      <c r="SB87" s="30"/>
      <c r="SC87" s="30"/>
      <c r="SD87" s="30"/>
      <c r="SE87" s="30"/>
      <c r="SF87" s="30"/>
      <c r="SG87" s="30"/>
      <c r="SH87" s="30"/>
      <c r="SI87" s="30"/>
      <c r="SJ87" s="30"/>
      <c r="SK87" s="30"/>
      <c r="SL87" s="30"/>
      <c r="SM87" s="30"/>
      <c r="SN87" s="30"/>
      <c r="SO87" s="30"/>
      <c r="SP87" s="30"/>
      <c r="SQ87" s="30"/>
      <c r="SR87" s="30"/>
      <c r="SS87" s="30"/>
      <c r="ST87" s="30"/>
      <c r="SU87" s="30"/>
      <c r="SV87" s="30"/>
      <c r="SW87" s="30"/>
      <c r="SX87" s="30"/>
      <c r="SY87" s="30"/>
      <c r="SZ87" s="30"/>
      <c r="TA87" s="30"/>
      <c r="TB87" s="30"/>
      <c r="TC87" s="30"/>
      <c r="TD87" s="30"/>
      <c r="TE87" s="30"/>
      <c r="TF87" s="30"/>
      <c r="TG87" s="30"/>
      <c r="TH87" s="30"/>
      <c r="TI87" s="30"/>
      <c r="TJ87" s="30"/>
      <c r="TK87" s="30"/>
      <c r="TL87" s="30"/>
      <c r="TM87" s="30"/>
      <c r="TN87" s="30"/>
      <c r="TO87" s="30"/>
      <c r="TP87" s="30"/>
      <c r="TQ87" s="30"/>
      <c r="TR87" s="30"/>
      <c r="TS87" s="30"/>
      <c r="TT87" s="30"/>
      <c r="TU87" s="30"/>
      <c r="TV87" s="30"/>
      <c r="TW87" s="30"/>
      <c r="TX87" s="30"/>
      <c r="TY87" s="30"/>
      <c r="TZ87" s="30"/>
      <c r="UA87" s="30"/>
      <c r="UB87" s="30"/>
      <c r="UC87" s="30"/>
      <c r="UD87" s="30"/>
      <c r="UE87" s="30"/>
      <c r="UF87" s="30"/>
      <c r="UG87" s="30"/>
      <c r="UH87" s="30"/>
      <c r="UI87" s="30"/>
      <c r="UJ87" s="30"/>
      <c r="UK87" s="30"/>
      <c r="UL87" s="30"/>
      <c r="UM87" s="30"/>
      <c r="UN87" s="30"/>
      <c r="UO87" s="30"/>
      <c r="UP87" s="30"/>
      <c r="UQ87" s="30"/>
      <c r="UR87" s="30"/>
      <c r="US87" s="30"/>
      <c r="UT87" s="30"/>
      <c r="UU87" s="30"/>
      <c r="UV87" s="30"/>
      <c r="UW87" s="30"/>
      <c r="UX87" s="30"/>
      <c r="UY87" s="30"/>
      <c r="UZ87" s="30"/>
      <c r="VA87" s="30"/>
      <c r="VB87" s="30"/>
      <c r="VC87" s="30"/>
      <c r="VD87" s="30"/>
      <c r="VE87" s="30"/>
      <c r="VF87" s="30"/>
      <c r="VG87" s="30"/>
      <c r="VH87" s="30"/>
      <c r="VI87" s="30"/>
      <c r="VJ87" s="30"/>
      <c r="VK87" s="30"/>
      <c r="VL87" s="30"/>
      <c r="VM87" s="30"/>
      <c r="VN87" s="30"/>
      <c r="VO87" s="30"/>
      <c r="VP87" s="30"/>
      <c r="VQ87" s="30"/>
      <c r="VR87" s="30"/>
      <c r="VS87" s="30"/>
      <c r="VT87" s="30"/>
      <c r="VU87" s="30"/>
      <c r="VV87" s="30"/>
      <c r="VW87" s="30"/>
      <c r="VX87" s="30"/>
      <c r="VY87" s="30"/>
      <c r="VZ87" s="30"/>
      <c r="WA87" s="30"/>
      <c r="WB87" s="30"/>
      <c r="WC87" s="30"/>
      <c r="WD87" s="30"/>
      <c r="WE87" s="30"/>
      <c r="WF87" s="30"/>
      <c r="WG87" s="30"/>
      <c r="WH87" s="30"/>
      <c r="WI87" s="30"/>
      <c r="WJ87" s="30"/>
      <c r="WK87" s="30"/>
      <c r="WL87" s="30"/>
      <c r="WM87" s="30"/>
      <c r="WN87" s="30"/>
      <c r="WO87" s="30"/>
      <c r="WP87" s="30"/>
    </row>
    <row r="88" spans="1:614" ht="13.5" customHeight="1"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30"/>
      <c r="LL88" s="30"/>
      <c r="LM88" s="30"/>
      <c r="LN88" s="30"/>
      <c r="LO88" s="30"/>
      <c r="LP88" s="30"/>
      <c r="LQ88" s="30"/>
      <c r="LR88" s="30"/>
      <c r="LS88" s="30"/>
      <c r="LT88" s="30"/>
      <c r="LU88" s="30"/>
      <c r="LV88" s="30"/>
      <c r="LW88" s="30"/>
      <c r="LX88" s="30"/>
      <c r="LY88" s="30"/>
      <c r="LZ88" s="30"/>
      <c r="MA88" s="30"/>
      <c r="MB88" s="30"/>
      <c r="MC88" s="30"/>
      <c r="MD88" s="30"/>
      <c r="ME88" s="30"/>
      <c r="MF88" s="30"/>
      <c r="MG88" s="30"/>
      <c r="MH88" s="30"/>
      <c r="MI88" s="30"/>
      <c r="MJ88" s="30"/>
      <c r="MK88" s="30"/>
      <c r="ML88" s="30"/>
      <c r="MM88" s="30"/>
      <c r="MN88" s="30"/>
      <c r="MO88" s="30"/>
      <c r="MP88" s="30"/>
      <c r="MQ88" s="30"/>
      <c r="MR88" s="30"/>
      <c r="MS88" s="30"/>
      <c r="MT88" s="30"/>
      <c r="MU88" s="30"/>
      <c r="MV88" s="30"/>
      <c r="MW88" s="30"/>
      <c r="MX88" s="30"/>
      <c r="MY88" s="30"/>
      <c r="MZ88" s="30"/>
      <c r="NA88" s="30"/>
      <c r="NB88" s="30"/>
      <c r="NC88" s="30"/>
      <c r="ND88" s="30"/>
      <c r="NE88" s="30"/>
      <c r="NF88" s="30"/>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c r="PT88" s="30"/>
      <c r="PU88" s="30"/>
      <c r="PV88" s="30"/>
      <c r="PW88" s="30"/>
      <c r="PX88" s="30"/>
      <c r="PY88" s="30"/>
      <c r="PZ88" s="30"/>
      <c r="QA88" s="30"/>
      <c r="QB88" s="30"/>
      <c r="QC88" s="30"/>
      <c r="QD88" s="30"/>
      <c r="QE88" s="30"/>
      <c r="QF88" s="30"/>
      <c r="QG88" s="30"/>
      <c r="QH88" s="30"/>
      <c r="QI88" s="30"/>
      <c r="QJ88" s="30"/>
      <c r="QK88" s="30"/>
      <c r="QL88" s="30"/>
      <c r="QM88" s="30"/>
      <c r="QN88" s="30"/>
      <c r="QO88" s="30"/>
      <c r="QP88" s="30"/>
      <c r="QQ88" s="30"/>
      <c r="QR88" s="30"/>
      <c r="QS88" s="30"/>
      <c r="QT88" s="30"/>
      <c r="QU88" s="30"/>
      <c r="QV88" s="30"/>
      <c r="QW88" s="30"/>
      <c r="QX88" s="30"/>
      <c r="QY88" s="30"/>
      <c r="QZ88" s="30"/>
      <c r="RA88" s="30"/>
      <c r="RB88" s="30"/>
      <c r="RC88" s="30"/>
      <c r="RD88" s="30"/>
      <c r="RE88" s="30"/>
      <c r="RF88" s="30"/>
      <c r="RG88" s="30"/>
      <c r="RH88" s="30"/>
      <c r="RI88" s="30"/>
      <c r="RJ88" s="30"/>
      <c r="RK88" s="30"/>
      <c r="RL88" s="30"/>
      <c r="RM88" s="30"/>
      <c r="RN88" s="30"/>
      <c r="RO88" s="30"/>
      <c r="RP88" s="30"/>
      <c r="RQ88" s="30"/>
      <c r="RR88" s="30"/>
      <c r="RS88" s="30"/>
      <c r="RT88" s="30"/>
      <c r="RU88" s="30"/>
      <c r="RV88" s="30"/>
      <c r="RW88" s="30"/>
      <c r="RX88" s="30"/>
      <c r="RY88" s="30"/>
      <c r="RZ88" s="30"/>
      <c r="SA88" s="30"/>
      <c r="SB88" s="30"/>
      <c r="SC88" s="30"/>
      <c r="SD88" s="30"/>
      <c r="SE88" s="30"/>
      <c r="SF88" s="30"/>
      <c r="SG88" s="30"/>
      <c r="SH88" s="30"/>
      <c r="SI88" s="30"/>
      <c r="SJ88" s="30"/>
      <c r="SK88" s="30"/>
      <c r="SL88" s="30"/>
      <c r="SM88" s="30"/>
      <c r="SN88" s="30"/>
      <c r="SO88" s="30"/>
      <c r="SP88" s="30"/>
      <c r="SQ88" s="30"/>
      <c r="SR88" s="30"/>
      <c r="SS88" s="30"/>
      <c r="ST88" s="30"/>
      <c r="SU88" s="30"/>
      <c r="SV88" s="30"/>
      <c r="SW88" s="30"/>
      <c r="SX88" s="30"/>
      <c r="SY88" s="30"/>
      <c r="SZ88" s="30"/>
      <c r="TA88" s="30"/>
      <c r="TB88" s="30"/>
      <c r="TC88" s="30"/>
      <c r="TD88" s="30"/>
      <c r="TE88" s="30"/>
      <c r="TF88" s="30"/>
      <c r="TG88" s="30"/>
      <c r="TH88" s="30"/>
      <c r="TI88" s="30"/>
      <c r="TJ88" s="30"/>
      <c r="TK88" s="30"/>
      <c r="TL88" s="30"/>
      <c r="TM88" s="30"/>
      <c r="TN88" s="30"/>
      <c r="TO88" s="30"/>
      <c r="TP88" s="30"/>
      <c r="TQ88" s="30"/>
      <c r="TR88" s="30"/>
      <c r="TS88" s="30"/>
      <c r="TT88" s="30"/>
      <c r="TU88" s="30"/>
      <c r="TV88" s="30"/>
      <c r="TW88" s="30"/>
      <c r="TX88" s="30"/>
      <c r="TY88" s="30"/>
      <c r="TZ88" s="30"/>
      <c r="UA88" s="30"/>
      <c r="UB88" s="30"/>
      <c r="UC88" s="30"/>
      <c r="UD88" s="30"/>
      <c r="UE88" s="30"/>
      <c r="UF88" s="30"/>
      <c r="UG88" s="30"/>
      <c r="UH88" s="30"/>
      <c r="UI88" s="30"/>
      <c r="UJ88" s="30"/>
      <c r="UK88" s="30"/>
      <c r="UL88" s="30"/>
      <c r="UM88" s="30"/>
      <c r="UN88" s="30"/>
      <c r="UO88" s="30"/>
      <c r="UP88" s="30"/>
      <c r="UQ88" s="30"/>
      <c r="UR88" s="30"/>
      <c r="US88" s="30"/>
      <c r="UT88" s="30"/>
      <c r="UU88" s="30"/>
      <c r="UV88" s="30"/>
      <c r="UW88" s="30"/>
      <c r="UX88" s="30"/>
      <c r="UY88" s="30"/>
      <c r="UZ88" s="30"/>
      <c r="VA88" s="30"/>
      <c r="VB88" s="30"/>
      <c r="VC88" s="30"/>
      <c r="VD88" s="30"/>
      <c r="VE88" s="30"/>
      <c r="VF88" s="30"/>
      <c r="VG88" s="30"/>
      <c r="VH88" s="30"/>
      <c r="VI88" s="30"/>
      <c r="VJ88" s="30"/>
      <c r="VK88" s="30"/>
      <c r="VL88" s="30"/>
      <c r="VM88" s="30"/>
      <c r="VN88" s="30"/>
      <c r="VO88" s="30"/>
      <c r="VP88" s="30"/>
      <c r="VQ88" s="30"/>
      <c r="VR88" s="30"/>
      <c r="VS88" s="30"/>
      <c r="VT88" s="30"/>
      <c r="VU88" s="30"/>
      <c r="VV88" s="30"/>
      <c r="VW88" s="30"/>
      <c r="VX88" s="30"/>
      <c r="VY88" s="30"/>
      <c r="VZ88" s="30"/>
      <c r="WA88" s="30"/>
      <c r="WB88" s="30"/>
      <c r="WC88" s="30"/>
      <c r="WD88" s="30"/>
      <c r="WE88" s="30"/>
      <c r="WF88" s="30"/>
      <c r="WG88" s="30"/>
      <c r="WH88" s="30"/>
      <c r="WI88" s="30"/>
      <c r="WJ88" s="30"/>
      <c r="WK88" s="30"/>
      <c r="WL88" s="30"/>
      <c r="WM88" s="30"/>
      <c r="WN88" s="30"/>
      <c r="WO88" s="30"/>
      <c r="WP88" s="30"/>
    </row>
    <row r="89" spans="1:614" ht="13.5" customHeight="1"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30"/>
      <c r="LP89" s="30"/>
      <c r="LQ89" s="30"/>
      <c r="LR89" s="30"/>
      <c r="LS89" s="30"/>
      <c r="LT89" s="30"/>
      <c r="LU89" s="30"/>
      <c r="LV89" s="30"/>
      <c r="LW89" s="30"/>
      <c r="LX89" s="30"/>
      <c r="LY89" s="30"/>
      <c r="LZ89" s="30"/>
      <c r="MA89" s="30"/>
      <c r="MB89" s="30"/>
      <c r="MC89" s="30"/>
      <c r="MD89" s="30"/>
      <c r="ME89" s="30"/>
      <c r="MF89" s="30"/>
      <c r="MG89" s="30"/>
      <c r="MH89" s="30"/>
      <c r="MI89" s="30"/>
      <c r="MJ89" s="30"/>
      <c r="MK89" s="30"/>
      <c r="ML89" s="30"/>
      <c r="MM89" s="30"/>
      <c r="MN89" s="30"/>
      <c r="MO89" s="30"/>
      <c r="MP89" s="30"/>
      <c r="MQ89" s="30"/>
      <c r="MR89" s="30"/>
      <c r="MS89" s="30"/>
      <c r="MT89" s="30"/>
      <c r="MU89" s="30"/>
      <c r="MV89" s="30"/>
      <c r="MW89" s="30"/>
      <c r="MX89" s="30"/>
      <c r="MY89" s="30"/>
      <c r="MZ89" s="30"/>
      <c r="NA89" s="30"/>
      <c r="NB89" s="30"/>
      <c r="NC89" s="30"/>
      <c r="ND89" s="30"/>
      <c r="NE89" s="30"/>
      <c r="NF89" s="30"/>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c r="PT89" s="30"/>
      <c r="PU89" s="30"/>
      <c r="PV89" s="30"/>
      <c r="PW89" s="30"/>
      <c r="PX89" s="30"/>
      <c r="PY89" s="30"/>
      <c r="PZ89" s="30"/>
      <c r="QA89" s="30"/>
      <c r="QB89" s="30"/>
      <c r="QC89" s="30"/>
      <c r="QD89" s="30"/>
      <c r="QE89" s="30"/>
      <c r="QF89" s="30"/>
      <c r="QG89" s="30"/>
      <c r="QH89" s="30"/>
      <c r="QI89" s="30"/>
      <c r="QJ89" s="30"/>
      <c r="QK89" s="30"/>
      <c r="QL89" s="30"/>
      <c r="QM89" s="30"/>
      <c r="QN89" s="30"/>
      <c r="QO89" s="30"/>
      <c r="QP89" s="30"/>
      <c r="QQ89" s="30"/>
      <c r="QR89" s="30"/>
      <c r="QS89" s="30"/>
      <c r="QT89" s="30"/>
      <c r="QU89" s="30"/>
      <c r="QV89" s="30"/>
      <c r="QW89" s="30"/>
      <c r="QX89" s="30"/>
      <c r="QY89" s="30"/>
      <c r="QZ89" s="30"/>
      <c r="RA89" s="30"/>
      <c r="RB89" s="30"/>
      <c r="RC89" s="30"/>
      <c r="RD89" s="30"/>
      <c r="RE89" s="30"/>
      <c r="RF89" s="30"/>
      <c r="RG89" s="30"/>
      <c r="RH89" s="30"/>
      <c r="RI89" s="30"/>
      <c r="RJ89" s="30"/>
      <c r="RK89" s="30"/>
      <c r="RL89" s="30"/>
      <c r="RM89" s="30"/>
      <c r="RN89" s="30"/>
      <c r="RO89" s="30"/>
      <c r="RP89" s="30"/>
      <c r="RQ89" s="30"/>
      <c r="RR89" s="30"/>
      <c r="RS89" s="30"/>
      <c r="RT89" s="30"/>
      <c r="RU89" s="30"/>
      <c r="RV89" s="30"/>
      <c r="RW89" s="30"/>
      <c r="RX89" s="30"/>
      <c r="RY89" s="30"/>
      <c r="RZ89" s="30"/>
      <c r="SA89" s="30"/>
      <c r="SB89" s="30"/>
      <c r="SC89" s="30"/>
      <c r="SD89" s="30"/>
      <c r="SE89" s="30"/>
      <c r="SF89" s="30"/>
      <c r="SG89" s="30"/>
      <c r="SH89" s="30"/>
      <c r="SI89" s="30"/>
      <c r="SJ89" s="30"/>
      <c r="SK89" s="30"/>
      <c r="SL89" s="30"/>
      <c r="SM89" s="30"/>
      <c r="SN89" s="30"/>
      <c r="SO89" s="30"/>
      <c r="SP89" s="30"/>
      <c r="SQ89" s="30"/>
      <c r="SR89" s="30"/>
      <c r="SS89" s="30"/>
      <c r="ST89" s="30"/>
      <c r="SU89" s="30"/>
      <c r="SV89" s="30"/>
      <c r="SW89" s="30"/>
      <c r="SX89" s="30"/>
      <c r="SY89" s="30"/>
      <c r="SZ89" s="30"/>
      <c r="TA89" s="30"/>
      <c r="TB89" s="30"/>
      <c r="TC89" s="30"/>
      <c r="TD89" s="30"/>
      <c r="TE89" s="30"/>
      <c r="TF89" s="30"/>
      <c r="TG89" s="30"/>
      <c r="TH89" s="30"/>
      <c r="TI89" s="30"/>
      <c r="TJ89" s="30"/>
      <c r="TK89" s="30"/>
      <c r="TL89" s="30"/>
      <c r="TM89" s="30"/>
      <c r="TN89" s="30"/>
      <c r="TO89" s="30"/>
      <c r="TP89" s="30"/>
      <c r="TQ89" s="30"/>
      <c r="TR89" s="30"/>
      <c r="TS89" s="30"/>
      <c r="TT89" s="30"/>
      <c r="TU89" s="30"/>
      <c r="TV89" s="30"/>
      <c r="TW89" s="30"/>
      <c r="TX89" s="30"/>
      <c r="TY89" s="30"/>
      <c r="TZ89" s="30"/>
      <c r="UA89" s="30"/>
      <c r="UB89" s="30"/>
      <c r="UC89" s="30"/>
      <c r="UD89" s="30"/>
      <c r="UE89" s="30"/>
      <c r="UF89" s="30"/>
      <c r="UG89" s="30"/>
      <c r="UH89" s="30"/>
      <c r="UI89" s="30"/>
      <c r="UJ89" s="30"/>
      <c r="UK89" s="30"/>
      <c r="UL89" s="30"/>
      <c r="UM89" s="30"/>
      <c r="UN89" s="30"/>
      <c r="UO89" s="30"/>
      <c r="UP89" s="30"/>
      <c r="UQ89" s="30"/>
      <c r="UR89" s="30"/>
      <c r="US89" s="30"/>
      <c r="UT89" s="30"/>
      <c r="UU89" s="30"/>
      <c r="UV89" s="30"/>
      <c r="UW89" s="30"/>
      <c r="UX89" s="30"/>
      <c r="UY89" s="30"/>
      <c r="UZ89" s="30"/>
      <c r="VA89" s="30"/>
      <c r="VB89" s="30"/>
      <c r="VC89" s="30"/>
      <c r="VD89" s="30"/>
      <c r="VE89" s="30"/>
      <c r="VF89" s="30"/>
      <c r="VG89" s="30"/>
      <c r="VH89" s="30"/>
      <c r="VI89" s="30"/>
      <c r="VJ89" s="30"/>
      <c r="VK89" s="30"/>
      <c r="VL89" s="30"/>
      <c r="VM89" s="30"/>
      <c r="VN89" s="30"/>
      <c r="VO89" s="30"/>
      <c r="VP89" s="30"/>
      <c r="VQ89" s="30"/>
      <c r="VR89" s="30"/>
      <c r="VS89" s="30"/>
      <c r="VT89" s="30"/>
      <c r="VU89" s="30"/>
      <c r="VV89" s="30"/>
      <c r="VW89" s="30"/>
      <c r="VX89" s="30"/>
      <c r="VY89" s="30"/>
      <c r="VZ89" s="30"/>
      <c r="WA89" s="30"/>
      <c r="WB89" s="30"/>
      <c r="WC89" s="30"/>
      <c r="WD89" s="30"/>
      <c r="WE89" s="30"/>
      <c r="WF89" s="30"/>
      <c r="WG89" s="30"/>
      <c r="WH89" s="30"/>
      <c r="WI89" s="30"/>
      <c r="WJ89" s="30"/>
      <c r="WK89" s="30"/>
      <c r="WL89" s="30"/>
      <c r="WM89" s="30"/>
      <c r="WN89" s="30"/>
      <c r="WO89" s="30"/>
      <c r="WP89" s="30"/>
    </row>
    <row r="90" spans="1:614" ht="13.5" customHeight="1"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30"/>
      <c r="LL90" s="30"/>
      <c r="LM90" s="30"/>
      <c r="LN90" s="30"/>
      <c r="LO90" s="30"/>
      <c r="LP90" s="30"/>
      <c r="LQ90" s="30"/>
      <c r="LR90" s="30"/>
      <c r="LS90" s="30"/>
      <c r="LT90" s="30"/>
      <c r="LU90" s="30"/>
      <c r="LV90" s="30"/>
      <c r="LW90" s="30"/>
      <c r="LX90" s="30"/>
      <c r="LY90" s="30"/>
      <c r="LZ90" s="30"/>
      <c r="MA90" s="30"/>
      <c r="MB90" s="30"/>
      <c r="MC90" s="30"/>
      <c r="MD90" s="30"/>
      <c r="ME90" s="30"/>
      <c r="MF90" s="30"/>
      <c r="MG90" s="30"/>
      <c r="MH90" s="30"/>
      <c r="MI90" s="30"/>
      <c r="MJ90" s="30"/>
      <c r="MK90" s="30"/>
      <c r="ML90" s="30"/>
      <c r="MM90" s="30"/>
      <c r="MN90" s="30"/>
      <c r="MO90" s="30"/>
      <c r="MP90" s="30"/>
      <c r="MQ90" s="30"/>
      <c r="MR90" s="30"/>
      <c r="MS90" s="30"/>
      <c r="MT90" s="30"/>
      <c r="MU90" s="30"/>
      <c r="MV90" s="30"/>
      <c r="MW90" s="30"/>
      <c r="MX90" s="30"/>
      <c r="MY90" s="30"/>
      <c r="MZ90" s="30"/>
      <c r="NA90" s="30"/>
      <c r="NB90" s="30"/>
      <c r="NC90" s="30"/>
      <c r="ND90" s="30"/>
      <c r="NE90" s="30"/>
      <c r="NF90" s="30"/>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c r="PT90" s="30"/>
      <c r="PU90" s="30"/>
      <c r="PV90" s="30"/>
      <c r="PW90" s="30"/>
      <c r="PX90" s="30"/>
      <c r="PY90" s="30"/>
      <c r="PZ90" s="30"/>
      <c r="QA90" s="30"/>
      <c r="QB90" s="30"/>
      <c r="QC90" s="30"/>
      <c r="QD90" s="30"/>
      <c r="QE90" s="30"/>
      <c r="QF90" s="30"/>
      <c r="QG90" s="30"/>
      <c r="QH90" s="30"/>
      <c r="QI90" s="30"/>
      <c r="QJ90" s="30"/>
      <c r="QK90" s="30"/>
      <c r="QL90" s="30"/>
      <c r="QM90" s="30"/>
      <c r="QN90" s="30"/>
      <c r="QO90" s="30"/>
      <c r="QP90" s="30"/>
      <c r="QQ90" s="30"/>
      <c r="QR90" s="30"/>
      <c r="QS90" s="30"/>
      <c r="QT90" s="30"/>
      <c r="QU90" s="30"/>
      <c r="QV90" s="30"/>
      <c r="QW90" s="30"/>
      <c r="QX90" s="30"/>
      <c r="QY90" s="30"/>
      <c r="QZ90" s="30"/>
      <c r="RA90" s="30"/>
      <c r="RB90" s="30"/>
      <c r="RC90" s="30"/>
      <c r="RD90" s="30"/>
      <c r="RE90" s="30"/>
      <c r="RF90" s="30"/>
      <c r="RG90" s="30"/>
      <c r="RH90" s="30"/>
      <c r="RI90" s="30"/>
      <c r="RJ90" s="30"/>
      <c r="RK90" s="30"/>
      <c r="RL90" s="30"/>
      <c r="RM90" s="30"/>
      <c r="RN90" s="30"/>
      <c r="RO90" s="30"/>
      <c r="RP90" s="30"/>
      <c r="RQ90" s="30"/>
      <c r="RR90" s="30"/>
      <c r="RS90" s="30"/>
      <c r="RT90" s="30"/>
      <c r="RU90" s="30"/>
      <c r="RV90" s="30"/>
      <c r="RW90" s="30"/>
      <c r="RX90" s="30"/>
      <c r="RY90" s="30"/>
      <c r="RZ90" s="30"/>
      <c r="SA90" s="30"/>
      <c r="SB90" s="30"/>
      <c r="SC90" s="30"/>
      <c r="SD90" s="30"/>
      <c r="SE90" s="30"/>
      <c r="SF90" s="30"/>
      <c r="SG90" s="30"/>
      <c r="SH90" s="30"/>
      <c r="SI90" s="30"/>
      <c r="SJ90" s="30"/>
      <c r="SK90" s="30"/>
      <c r="SL90" s="30"/>
      <c r="SM90" s="30"/>
      <c r="SN90" s="30"/>
      <c r="SO90" s="30"/>
      <c r="SP90" s="30"/>
      <c r="SQ90" s="30"/>
      <c r="SR90" s="30"/>
      <c r="SS90" s="30"/>
      <c r="ST90" s="30"/>
      <c r="SU90" s="30"/>
      <c r="SV90" s="30"/>
      <c r="SW90" s="30"/>
      <c r="SX90" s="30"/>
      <c r="SY90" s="30"/>
      <c r="SZ90" s="30"/>
      <c r="TA90" s="30"/>
      <c r="TB90" s="30"/>
      <c r="TC90" s="30"/>
      <c r="TD90" s="30"/>
      <c r="TE90" s="30"/>
      <c r="TF90" s="30"/>
      <c r="TG90" s="30"/>
      <c r="TH90" s="30"/>
      <c r="TI90" s="30"/>
      <c r="TJ90" s="30"/>
      <c r="TK90" s="30"/>
      <c r="TL90" s="30"/>
      <c r="TM90" s="30"/>
      <c r="TN90" s="30"/>
      <c r="TO90" s="30"/>
      <c r="TP90" s="30"/>
      <c r="TQ90" s="30"/>
      <c r="TR90" s="30"/>
      <c r="TS90" s="30"/>
      <c r="TT90" s="30"/>
      <c r="TU90" s="30"/>
      <c r="TV90" s="30"/>
      <c r="TW90" s="30"/>
      <c r="TX90" s="30"/>
      <c r="TY90" s="30"/>
      <c r="TZ90" s="30"/>
      <c r="UA90" s="30"/>
      <c r="UB90" s="30"/>
      <c r="UC90" s="30"/>
      <c r="UD90" s="30"/>
      <c r="UE90" s="30"/>
      <c r="UF90" s="30"/>
      <c r="UG90" s="30"/>
      <c r="UH90" s="30"/>
      <c r="UI90" s="30"/>
      <c r="UJ90" s="30"/>
      <c r="UK90" s="30"/>
      <c r="UL90" s="30"/>
      <c r="UM90" s="30"/>
      <c r="UN90" s="30"/>
      <c r="UO90" s="30"/>
      <c r="UP90" s="30"/>
      <c r="UQ90" s="30"/>
      <c r="UR90" s="30"/>
      <c r="US90" s="30"/>
      <c r="UT90" s="30"/>
      <c r="UU90" s="30"/>
      <c r="UV90" s="30"/>
      <c r="UW90" s="30"/>
      <c r="UX90" s="30"/>
      <c r="UY90" s="30"/>
      <c r="UZ90" s="30"/>
      <c r="VA90" s="30"/>
      <c r="VB90" s="30"/>
      <c r="VC90" s="30"/>
      <c r="VD90" s="30"/>
      <c r="VE90" s="30"/>
      <c r="VF90" s="30"/>
      <c r="VG90" s="30"/>
      <c r="VH90" s="30"/>
      <c r="VI90" s="30"/>
      <c r="VJ90" s="30"/>
      <c r="VK90" s="30"/>
      <c r="VL90" s="30"/>
      <c r="VM90" s="30"/>
      <c r="VN90" s="30"/>
      <c r="VO90" s="30"/>
      <c r="VP90" s="30"/>
      <c r="VQ90" s="30"/>
      <c r="VR90" s="30"/>
      <c r="VS90" s="30"/>
      <c r="VT90" s="30"/>
      <c r="VU90" s="30"/>
      <c r="VV90" s="30"/>
      <c r="VW90" s="30"/>
      <c r="VX90" s="30"/>
      <c r="VY90" s="30"/>
      <c r="VZ90" s="30"/>
      <c r="WA90" s="30"/>
      <c r="WB90" s="30"/>
      <c r="WC90" s="30"/>
      <c r="WD90" s="30"/>
      <c r="WE90" s="30"/>
      <c r="WF90" s="30"/>
      <c r="WG90" s="30"/>
      <c r="WH90" s="30"/>
      <c r="WI90" s="30"/>
      <c r="WJ90" s="30"/>
      <c r="WK90" s="30"/>
      <c r="WL90" s="30"/>
      <c r="WM90" s="30"/>
      <c r="WN90" s="30"/>
      <c r="WO90" s="30"/>
      <c r="WP90" s="30"/>
    </row>
    <row r="91" spans="1:614" ht="13.5" customHeight="1"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30"/>
      <c r="LJ91" s="30"/>
      <c r="LK91" s="30"/>
      <c r="LL91" s="30"/>
      <c r="LM91" s="30"/>
      <c r="LN91" s="30"/>
      <c r="LO91" s="30"/>
      <c r="LP91" s="30"/>
      <c r="LQ91" s="30"/>
      <c r="LR91" s="30"/>
      <c r="LS91" s="30"/>
      <c r="LT91" s="30"/>
      <c r="LU91" s="30"/>
      <c r="LV91" s="30"/>
      <c r="LW91" s="30"/>
      <c r="LX91" s="30"/>
      <c r="LY91" s="30"/>
      <c r="LZ91" s="30"/>
      <c r="MA91" s="30"/>
      <c r="MB91" s="30"/>
      <c r="MC91" s="30"/>
      <c r="MD91" s="30"/>
      <c r="ME91" s="30"/>
      <c r="MF91" s="30"/>
      <c r="MG91" s="30"/>
      <c r="MH91" s="30"/>
      <c r="MI91" s="30"/>
      <c r="MJ91" s="30"/>
      <c r="MK91" s="30"/>
      <c r="ML91" s="30"/>
      <c r="MM91" s="30"/>
      <c r="MN91" s="30"/>
      <c r="MO91" s="30"/>
      <c r="MP91" s="30"/>
      <c r="MQ91" s="30"/>
      <c r="MR91" s="30"/>
      <c r="MS91" s="30"/>
      <c r="MT91" s="30"/>
      <c r="MU91" s="30"/>
      <c r="MV91" s="30"/>
      <c r="MW91" s="30"/>
      <c r="MX91" s="30"/>
      <c r="MY91" s="30"/>
      <c r="MZ91" s="30"/>
      <c r="NA91" s="30"/>
      <c r="NB91" s="30"/>
      <c r="NC91" s="30"/>
      <c r="ND91" s="30"/>
      <c r="NE91" s="30"/>
      <c r="NF91" s="30"/>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c r="PT91" s="30"/>
      <c r="PU91" s="30"/>
      <c r="PV91" s="30"/>
      <c r="PW91" s="30"/>
      <c r="PX91" s="30"/>
      <c r="PY91" s="30"/>
      <c r="PZ91" s="30"/>
      <c r="QA91" s="30"/>
      <c r="QB91" s="30"/>
      <c r="QC91" s="30"/>
      <c r="QD91" s="30"/>
      <c r="QE91" s="30"/>
      <c r="QF91" s="30"/>
      <c r="QG91" s="30"/>
      <c r="QH91" s="30"/>
      <c r="QI91" s="30"/>
      <c r="QJ91" s="30"/>
      <c r="QK91" s="30"/>
      <c r="QL91" s="30"/>
      <c r="QM91" s="30"/>
      <c r="QN91" s="30"/>
      <c r="QO91" s="30"/>
      <c r="QP91" s="30"/>
      <c r="QQ91" s="30"/>
      <c r="QR91" s="30"/>
      <c r="QS91" s="30"/>
      <c r="QT91" s="30"/>
      <c r="QU91" s="30"/>
      <c r="QV91" s="30"/>
      <c r="QW91" s="30"/>
      <c r="QX91" s="30"/>
      <c r="QY91" s="30"/>
      <c r="QZ91" s="30"/>
      <c r="RA91" s="30"/>
      <c r="RB91" s="30"/>
      <c r="RC91" s="30"/>
      <c r="RD91" s="30"/>
      <c r="RE91" s="30"/>
      <c r="RF91" s="30"/>
      <c r="RG91" s="30"/>
      <c r="RH91" s="30"/>
      <c r="RI91" s="30"/>
      <c r="RJ91" s="30"/>
      <c r="RK91" s="30"/>
      <c r="RL91" s="30"/>
      <c r="RM91" s="30"/>
      <c r="RN91" s="30"/>
      <c r="RO91" s="30"/>
      <c r="RP91" s="30"/>
      <c r="RQ91" s="30"/>
      <c r="RR91" s="30"/>
      <c r="RS91" s="30"/>
      <c r="RT91" s="30"/>
      <c r="RU91" s="30"/>
      <c r="RV91" s="30"/>
      <c r="RW91" s="30"/>
      <c r="RX91" s="30"/>
      <c r="RY91" s="30"/>
      <c r="RZ91" s="30"/>
      <c r="SA91" s="30"/>
      <c r="SB91" s="30"/>
      <c r="SC91" s="30"/>
      <c r="SD91" s="30"/>
      <c r="SE91" s="30"/>
      <c r="SF91" s="30"/>
      <c r="SG91" s="30"/>
      <c r="SH91" s="30"/>
      <c r="SI91" s="30"/>
      <c r="SJ91" s="30"/>
      <c r="SK91" s="30"/>
      <c r="SL91" s="30"/>
      <c r="SM91" s="30"/>
      <c r="SN91" s="30"/>
      <c r="SO91" s="30"/>
      <c r="SP91" s="30"/>
      <c r="SQ91" s="30"/>
      <c r="SR91" s="30"/>
      <c r="SS91" s="30"/>
      <c r="ST91" s="30"/>
      <c r="SU91" s="30"/>
      <c r="SV91" s="30"/>
      <c r="SW91" s="30"/>
      <c r="SX91" s="30"/>
      <c r="SY91" s="30"/>
      <c r="SZ91" s="30"/>
      <c r="TA91" s="30"/>
      <c r="TB91" s="30"/>
      <c r="TC91" s="30"/>
      <c r="TD91" s="30"/>
      <c r="TE91" s="30"/>
      <c r="TF91" s="30"/>
      <c r="TG91" s="30"/>
      <c r="TH91" s="30"/>
      <c r="TI91" s="30"/>
      <c r="TJ91" s="30"/>
      <c r="TK91" s="30"/>
      <c r="TL91" s="30"/>
      <c r="TM91" s="30"/>
      <c r="TN91" s="30"/>
      <c r="TO91" s="30"/>
      <c r="TP91" s="30"/>
      <c r="TQ91" s="30"/>
      <c r="TR91" s="30"/>
      <c r="TS91" s="30"/>
      <c r="TT91" s="30"/>
      <c r="TU91" s="30"/>
      <c r="TV91" s="30"/>
      <c r="TW91" s="30"/>
      <c r="TX91" s="30"/>
      <c r="TY91" s="30"/>
      <c r="TZ91" s="30"/>
      <c r="UA91" s="30"/>
      <c r="UB91" s="30"/>
      <c r="UC91" s="30"/>
      <c r="UD91" s="30"/>
      <c r="UE91" s="30"/>
      <c r="UF91" s="30"/>
      <c r="UG91" s="30"/>
      <c r="UH91" s="30"/>
      <c r="UI91" s="30"/>
      <c r="UJ91" s="30"/>
      <c r="UK91" s="30"/>
      <c r="UL91" s="30"/>
      <c r="UM91" s="30"/>
      <c r="UN91" s="30"/>
      <c r="UO91" s="30"/>
      <c r="UP91" s="30"/>
      <c r="UQ91" s="30"/>
      <c r="UR91" s="30"/>
      <c r="US91" s="30"/>
      <c r="UT91" s="30"/>
      <c r="UU91" s="30"/>
      <c r="UV91" s="30"/>
      <c r="UW91" s="30"/>
      <c r="UX91" s="30"/>
      <c r="UY91" s="30"/>
      <c r="UZ91" s="30"/>
      <c r="VA91" s="30"/>
      <c r="VB91" s="30"/>
      <c r="VC91" s="30"/>
      <c r="VD91" s="30"/>
      <c r="VE91" s="30"/>
      <c r="VF91" s="30"/>
      <c r="VG91" s="30"/>
      <c r="VH91" s="30"/>
      <c r="VI91" s="30"/>
      <c r="VJ91" s="30"/>
      <c r="VK91" s="30"/>
      <c r="VL91" s="30"/>
      <c r="VM91" s="30"/>
      <c r="VN91" s="30"/>
      <c r="VO91" s="30"/>
      <c r="VP91" s="30"/>
      <c r="VQ91" s="30"/>
      <c r="VR91" s="30"/>
      <c r="VS91" s="30"/>
      <c r="VT91" s="30"/>
      <c r="VU91" s="30"/>
      <c r="VV91" s="30"/>
      <c r="VW91" s="30"/>
      <c r="VX91" s="30"/>
      <c r="VY91" s="30"/>
      <c r="VZ91" s="30"/>
      <c r="WA91" s="30"/>
      <c r="WB91" s="30"/>
      <c r="WC91" s="30"/>
      <c r="WD91" s="30"/>
      <c r="WE91" s="30"/>
      <c r="WF91" s="30"/>
      <c r="WG91" s="30"/>
      <c r="WH91" s="30"/>
      <c r="WI91" s="30"/>
      <c r="WJ91" s="30"/>
      <c r="WK91" s="30"/>
      <c r="WL91" s="30"/>
      <c r="WM91" s="30"/>
      <c r="WN91" s="30"/>
      <c r="WO91" s="30"/>
      <c r="WP91" s="30"/>
    </row>
    <row r="92" spans="1:614" ht="13.5" customHeight="1"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30"/>
      <c r="LP92" s="30"/>
      <c r="LQ92" s="30"/>
      <c r="LR92" s="30"/>
      <c r="LS92" s="30"/>
      <c r="LT92" s="30"/>
      <c r="LU92" s="30"/>
      <c r="LV92" s="30"/>
      <c r="LW92" s="30"/>
      <c r="LX92" s="30"/>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30"/>
      <c r="ND92" s="30"/>
      <c r="NE92" s="30"/>
      <c r="NF92" s="30"/>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c r="PV92" s="30"/>
      <c r="PW92" s="30"/>
      <c r="PX92" s="30"/>
      <c r="PY92" s="30"/>
      <c r="PZ92" s="30"/>
      <c r="QA92" s="30"/>
      <c r="QB92" s="30"/>
      <c r="QC92" s="30"/>
      <c r="QD92" s="30"/>
      <c r="QE92" s="30"/>
      <c r="QF92" s="30"/>
      <c r="QG92" s="30"/>
      <c r="QH92" s="30"/>
      <c r="QI92" s="30"/>
      <c r="QJ92" s="30"/>
      <c r="QK92" s="30"/>
      <c r="QL92" s="30"/>
      <c r="QM92" s="30"/>
      <c r="QN92" s="30"/>
      <c r="QO92" s="30"/>
      <c r="QP92" s="30"/>
      <c r="QQ92" s="30"/>
      <c r="QR92" s="30"/>
      <c r="QS92" s="30"/>
      <c r="QT92" s="30"/>
      <c r="QU92" s="30"/>
      <c r="QV92" s="30"/>
      <c r="QW92" s="30"/>
      <c r="QX92" s="30"/>
      <c r="QY92" s="30"/>
      <c r="QZ92" s="30"/>
      <c r="RA92" s="30"/>
      <c r="RB92" s="30"/>
      <c r="RC92" s="30"/>
      <c r="RD92" s="30"/>
      <c r="RE92" s="30"/>
      <c r="RF92" s="30"/>
      <c r="RG92" s="30"/>
      <c r="RH92" s="30"/>
      <c r="RI92" s="30"/>
      <c r="RJ92" s="30"/>
      <c r="RK92" s="30"/>
      <c r="RL92" s="30"/>
      <c r="RM92" s="30"/>
      <c r="RN92" s="30"/>
      <c r="RO92" s="30"/>
      <c r="RP92" s="30"/>
      <c r="RQ92" s="30"/>
      <c r="RR92" s="30"/>
      <c r="RS92" s="30"/>
      <c r="RT92" s="30"/>
      <c r="RU92" s="30"/>
      <c r="RV92" s="30"/>
      <c r="RW92" s="30"/>
      <c r="RX92" s="30"/>
      <c r="RY92" s="30"/>
      <c r="RZ92" s="30"/>
      <c r="SA92" s="30"/>
      <c r="SB92" s="30"/>
      <c r="SC92" s="30"/>
      <c r="SD92" s="30"/>
      <c r="SE92" s="30"/>
      <c r="SF92" s="30"/>
      <c r="SG92" s="30"/>
      <c r="SH92" s="30"/>
      <c r="SI92" s="30"/>
      <c r="SJ92" s="30"/>
      <c r="SK92" s="30"/>
      <c r="SL92" s="30"/>
      <c r="SM92" s="30"/>
      <c r="SN92" s="30"/>
      <c r="SO92" s="30"/>
      <c r="SP92" s="30"/>
      <c r="SQ92" s="30"/>
      <c r="SR92" s="30"/>
      <c r="SS92" s="30"/>
      <c r="ST92" s="30"/>
      <c r="SU92" s="30"/>
      <c r="SV92" s="30"/>
      <c r="SW92" s="30"/>
      <c r="SX92" s="30"/>
      <c r="SY92" s="30"/>
      <c r="SZ92" s="30"/>
      <c r="TA92" s="30"/>
      <c r="TB92" s="30"/>
      <c r="TC92" s="30"/>
      <c r="TD92" s="30"/>
      <c r="TE92" s="30"/>
      <c r="TF92" s="30"/>
      <c r="TG92" s="30"/>
      <c r="TH92" s="30"/>
      <c r="TI92" s="30"/>
      <c r="TJ92" s="30"/>
      <c r="TK92" s="30"/>
      <c r="TL92" s="30"/>
      <c r="TM92" s="30"/>
      <c r="TN92" s="30"/>
      <c r="TO92" s="30"/>
      <c r="TP92" s="30"/>
      <c r="TQ92" s="30"/>
      <c r="TR92" s="30"/>
      <c r="TS92" s="30"/>
      <c r="TT92" s="30"/>
      <c r="TU92" s="30"/>
      <c r="TV92" s="30"/>
      <c r="TW92" s="30"/>
      <c r="TX92" s="30"/>
      <c r="TY92" s="30"/>
      <c r="TZ92" s="30"/>
      <c r="UA92" s="30"/>
      <c r="UB92" s="30"/>
      <c r="UC92" s="30"/>
      <c r="UD92" s="30"/>
      <c r="UE92" s="30"/>
      <c r="UF92" s="30"/>
      <c r="UG92" s="30"/>
      <c r="UH92" s="30"/>
      <c r="UI92" s="30"/>
      <c r="UJ92" s="30"/>
      <c r="UK92" s="30"/>
      <c r="UL92" s="30"/>
      <c r="UM92" s="30"/>
      <c r="UN92" s="30"/>
      <c r="UO92" s="30"/>
      <c r="UP92" s="30"/>
      <c r="UQ92" s="30"/>
      <c r="UR92" s="30"/>
      <c r="US92" s="30"/>
      <c r="UT92" s="30"/>
      <c r="UU92" s="30"/>
      <c r="UV92" s="30"/>
      <c r="UW92" s="30"/>
      <c r="UX92" s="30"/>
      <c r="UY92" s="30"/>
      <c r="UZ92" s="30"/>
      <c r="VA92" s="30"/>
      <c r="VB92" s="30"/>
      <c r="VC92" s="30"/>
      <c r="VD92" s="30"/>
      <c r="VE92" s="30"/>
      <c r="VF92" s="30"/>
      <c r="VG92" s="30"/>
      <c r="VH92" s="30"/>
      <c r="VI92" s="30"/>
      <c r="VJ92" s="30"/>
      <c r="VK92" s="30"/>
      <c r="VL92" s="30"/>
      <c r="VM92" s="30"/>
      <c r="VN92" s="30"/>
      <c r="VO92" s="30"/>
      <c r="VP92" s="30"/>
      <c r="VQ92" s="30"/>
      <c r="VR92" s="30"/>
      <c r="VS92" s="30"/>
      <c r="VT92" s="30"/>
      <c r="VU92" s="30"/>
      <c r="VV92" s="30"/>
      <c r="VW92" s="30"/>
      <c r="VX92" s="30"/>
      <c r="VY92" s="30"/>
      <c r="VZ92" s="30"/>
      <c r="WA92" s="30"/>
      <c r="WB92" s="30"/>
      <c r="WC92" s="30"/>
      <c r="WD92" s="30"/>
      <c r="WE92" s="30"/>
      <c r="WF92" s="30"/>
      <c r="WG92" s="30"/>
      <c r="WH92" s="30"/>
      <c r="WI92" s="30"/>
      <c r="WJ92" s="30"/>
      <c r="WK92" s="30"/>
      <c r="WL92" s="30"/>
      <c r="WM92" s="30"/>
      <c r="WN92" s="30"/>
      <c r="WO92" s="30"/>
      <c r="WP92" s="30"/>
    </row>
    <row r="93" spans="1:614" ht="13.5" customHeight="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30"/>
      <c r="LP93" s="30"/>
      <c r="LQ93" s="30"/>
      <c r="LR93" s="30"/>
      <c r="LS93" s="30"/>
      <c r="LT93" s="30"/>
      <c r="LU93" s="30"/>
      <c r="LV93" s="30"/>
      <c r="LW93" s="30"/>
      <c r="LX93" s="30"/>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30"/>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c r="PZ93" s="30"/>
      <c r="QA93" s="30"/>
      <c r="QB93" s="30"/>
      <c r="QC93" s="30"/>
      <c r="QD93" s="30"/>
      <c r="QE93" s="30"/>
      <c r="QF93" s="30"/>
      <c r="QG93" s="30"/>
      <c r="QH93" s="30"/>
      <c r="QI93" s="30"/>
      <c r="QJ93" s="30"/>
      <c r="QK93" s="30"/>
      <c r="QL93" s="30"/>
      <c r="QM93" s="30"/>
      <c r="QN93" s="30"/>
      <c r="QO93" s="30"/>
      <c r="QP93" s="30"/>
      <c r="QQ93" s="30"/>
      <c r="QR93" s="30"/>
      <c r="QS93" s="30"/>
      <c r="QT93" s="30"/>
      <c r="QU93" s="30"/>
      <c r="QV93" s="30"/>
      <c r="QW93" s="30"/>
      <c r="QX93" s="30"/>
      <c r="QY93" s="30"/>
      <c r="QZ93" s="30"/>
      <c r="RA93" s="30"/>
      <c r="RB93" s="30"/>
      <c r="RC93" s="30"/>
      <c r="RD93" s="30"/>
      <c r="RE93" s="30"/>
      <c r="RF93" s="30"/>
      <c r="RG93" s="30"/>
      <c r="RH93" s="30"/>
      <c r="RI93" s="30"/>
      <c r="RJ93" s="30"/>
      <c r="RK93" s="30"/>
      <c r="RL93" s="30"/>
      <c r="RM93" s="30"/>
      <c r="RN93" s="30"/>
      <c r="RO93" s="30"/>
      <c r="RP93" s="30"/>
      <c r="RQ93" s="30"/>
      <c r="RR93" s="30"/>
      <c r="RS93" s="30"/>
      <c r="RT93" s="30"/>
      <c r="RU93" s="30"/>
      <c r="RV93" s="30"/>
      <c r="RW93" s="30"/>
      <c r="RX93" s="30"/>
      <c r="RY93" s="30"/>
      <c r="RZ93" s="30"/>
      <c r="SA93" s="30"/>
      <c r="SB93" s="30"/>
      <c r="SC93" s="30"/>
      <c r="SD93" s="30"/>
      <c r="SE93" s="30"/>
      <c r="SF93" s="30"/>
      <c r="SG93" s="30"/>
      <c r="SH93" s="30"/>
      <c r="SI93" s="30"/>
      <c r="SJ93" s="30"/>
      <c r="SK93" s="30"/>
      <c r="SL93" s="30"/>
      <c r="SM93" s="30"/>
      <c r="SN93" s="30"/>
      <c r="SO93" s="30"/>
      <c r="SP93" s="30"/>
      <c r="SQ93" s="30"/>
      <c r="SR93" s="30"/>
      <c r="SS93" s="30"/>
      <c r="ST93" s="30"/>
      <c r="SU93" s="30"/>
      <c r="SV93" s="30"/>
      <c r="SW93" s="30"/>
      <c r="SX93" s="30"/>
      <c r="SY93" s="30"/>
      <c r="SZ93" s="30"/>
      <c r="TA93" s="30"/>
      <c r="TB93" s="30"/>
      <c r="TC93" s="30"/>
      <c r="TD93" s="30"/>
      <c r="TE93" s="30"/>
      <c r="TF93" s="30"/>
      <c r="TG93" s="30"/>
      <c r="TH93" s="30"/>
      <c r="TI93" s="30"/>
      <c r="TJ93" s="30"/>
      <c r="TK93" s="30"/>
      <c r="TL93" s="30"/>
      <c r="TM93" s="30"/>
      <c r="TN93" s="30"/>
      <c r="TO93" s="30"/>
      <c r="TP93" s="30"/>
      <c r="TQ93" s="30"/>
      <c r="TR93" s="30"/>
      <c r="TS93" s="30"/>
      <c r="TT93" s="30"/>
      <c r="TU93" s="30"/>
      <c r="TV93" s="30"/>
      <c r="TW93" s="30"/>
      <c r="TX93" s="30"/>
      <c r="TY93" s="30"/>
      <c r="TZ93" s="30"/>
      <c r="UA93" s="30"/>
      <c r="UB93" s="30"/>
      <c r="UC93" s="30"/>
      <c r="UD93" s="30"/>
      <c r="UE93" s="30"/>
      <c r="UF93" s="30"/>
      <c r="UG93" s="30"/>
      <c r="UH93" s="30"/>
      <c r="UI93" s="30"/>
      <c r="UJ93" s="30"/>
      <c r="UK93" s="30"/>
      <c r="UL93" s="30"/>
      <c r="UM93" s="30"/>
      <c r="UN93" s="30"/>
      <c r="UO93" s="30"/>
      <c r="UP93" s="30"/>
      <c r="UQ93" s="30"/>
      <c r="UR93" s="30"/>
      <c r="US93" s="30"/>
      <c r="UT93" s="30"/>
      <c r="UU93" s="30"/>
      <c r="UV93" s="30"/>
      <c r="UW93" s="30"/>
      <c r="UX93" s="30"/>
      <c r="UY93" s="30"/>
      <c r="UZ93" s="30"/>
      <c r="VA93" s="30"/>
      <c r="VB93" s="30"/>
      <c r="VC93" s="30"/>
      <c r="VD93" s="30"/>
      <c r="VE93" s="30"/>
      <c r="VF93" s="30"/>
      <c r="VG93" s="30"/>
      <c r="VH93" s="30"/>
      <c r="VI93" s="30"/>
      <c r="VJ93" s="30"/>
      <c r="VK93" s="30"/>
      <c r="VL93" s="30"/>
      <c r="VM93" s="30"/>
      <c r="VN93" s="30"/>
      <c r="VO93" s="30"/>
      <c r="VP93" s="30"/>
      <c r="VQ93" s="30"/>
      <c r="VR93" s="30"/>
      <c r="VS93" s="30"/>
      <c r="VT93" s="30"/>
      <c r="VU93" s="30"/>
      <c r="VV93" s="30"/>
      <c r="VW93" s="30"/>
      <c r="VX93" s="30"/>
      <c r="VY93" s="30"/>
      <c r="VZ93" s="30"/>
      <c r="WA93" s="30"/>
      <c r="WB93" s="30"/>
      <c r="WC93" s="30"/>
      <c r="WD93" s="30"/>
      <c r="WE93" s="30"/>
      <c r="WF93" s="30"/>
      <c r="WG93" s="30"/>
      <c r="WH93" s="30"/>
      <c r="WI93" s="30"/>
      <c r="WJ93" s="30"/>
      <c r="WK93" s="30"/>
      <c r="WL93" s="30"/>
      <c r="WM93" s="30"/>
      <c r="WN93" s="30"/>
      <c r="WO93" s="30"/>
      <c r="WP93" s="30"/>
    </row>
    <row r="94" spans="1:614" ht="13.5" customHeight="1"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30"/>
      <c r="LL94" s="30"/>
      <c r="LM94" s="30"/>
      <c r="LN94" s="30"/>
      <c r="LO94" s="30"/>
      <c r="LP94" s="30"/>
      <c r="LQ94" s="30"/>
      <c r="LR94" s="30"/>
      <c r="LS94" s="30"/>
      <c r="LT94" s="30"/>
      <c r="LU94" s="30"/>
      <c r="LV94" s="30"/>
      <c r="LW94" s="30"/>
      <c r="LX94" s="30"/>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30"/>
      <c r="ND94" s="30"/>
      <c r="NE94" s="30"/>
      <c r="NF94" s="30"/>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c r="PV94" s="30"/>
      <c r="PW94" s="30"/>
      <c r="PX94" s="30"/>
      <c r="PY94" s="30"/>
      <c r="PZ94" s="30"/>
      <c r="QA94" s="30"/>
      <c r="QB94" s="30"/>
      <c r="QC94" s="30"/>
      <c r="QD94" s="30"/>
      <c r="QE94" s="30"/>
      <c r="QF94" s="30"/>
      <c r="QG94" s="30"/>
      <c r="QH94" s="30"/>
      <c r="QI94" s="30"/>
      <c r="QJ94" s="30"/>
      <c r="QK94" s="30"/>
      <c r="QL94" s="30"/>
      <c r="QM94" s="30"/>
      <c r="QN94" s="30"/>
      <c r="QO94" s="30"/>
      <c r="QP94" s="30"/>
      <c r="QQ94" s="30"/>
      <c r="QR94" s="30"/>
      <c r="QS94" s="30"/>
      <c r="QT94" s="30"/>
      <c r="QU94" s="30"/>
      <c r="QV94" s="30"/>
      <c r="QW94" s="30"/>
      <c r="QX94" s="30"/>
      <c r="QY94" s="30"/>
      <c r="QZ94" s="30"/>
      <c r="RA94" s="30"/>
      <c r="RB94" s="30"/>
      <c r="RC94" s="30"/>
      <c r="RD94" s="30"/>
      <c r="RE94" s="30"/>
      <c r="RF94" s="30"/>
      <c r="RG94" s="30"/>
      <c r="RH94" s="30"/>
      <c r="RI94" s="30"/>
      <c r="RJ94" s="30"/>
      <c r="RK94" s="30"/>
      <c r="RL94" s="30"/>
      <c r="RM94" s="30"/>
      <c r="RN94" s="30"/>
      <c r="RO94" s="30"/>
      <c r="RP94" s="30"/>
      <c r="RQ94" s="30"/>
      <c r="RR94" s="30"/>
      <c r="RS94" s="30"/>
      <c r="RT94" s="30"/>
      <c r="RU94" s="30"/>
      <c r="RV94" s="30"/>
      <c r="RW94" s="30"/>
      <c r="RX94" s="30"/>
      <c r="RY94" s="30"/>
      <c r="RZ94" s="30"/>
      <c r="SA94" s="30"/>
      <c r="SB94" s="30"/>
      <c r="SC94" s="30"/>
      <c r="SD94" s="30"/>
      <c r="SE94" s="30"/>
      <c r="SF94" s="30"/>
      <c r="SG94" s="30"/>
      <c r="SH94" s="30"/>
      <c r="SI94" s="30"/>
      <c r="SJ94" s="30"/>
      <c r="SK94" s="30"/>
      <c r="SL94" s="30"/>
      <c r="SM94" s="30"/>
      <c r="SN94" s="30"/>
      <c r="SO94" s="30"/>
      <c r="SP94" s="30"/>
      <c r="SQ94" s="30"/>
      <c r="SR94" s="30"/>
      <c r="SS94" s="30"/>
      <c r="ST94" s="30"/>
      <c r="SU94" s="30"/>
      <c r="SV94" s="30"/>
      <c r="SW94" s="30"/>
      <c r="SX94" s="30"/>
      <c r="SY94" s="30"/>
      <c r="SZ94" s="30"/>
      <c r="TA94" s="30"/>
      <c r="TB94" s="30"/>
      <c r="TC94" s="30"/>
      <c r="TD94" s="30"/>
      <c r="TE94" s="30"/>
      <c r="TF94" s="30"/>
      <c r="TG94" s="30"/>
      <c r="TH94" s="30"/>
      <c r="TI94" s="30"/>
      <c r="TJ94" s="30"/>
      <c r="TK94" s="30"/>
      <c r="TL94" s="30"/>
      <c r="TM94" s="30"/>
      <c r="TN94" s="30"/>
      <c r="TO94" s="30"/>
      <c r="TP94" s="30"/>
      <c r="TQ94" s="30"/>
      <c r="TR94" s="30"/>
      <c r="TS94" s="30"/>
      <c r="TT94" s="30"/>
      <c r="TU94" s="30"/>
      <c r="TV94" s="30"/>
      <c r="TW94" s="30"/>
      <c r="TX94" s="30"/>
      <c r="TY94" s="30"/>
      <c r="TZ94" s="30"/>
      <c r="UA94" s="30"/>
      <c r="UB94" s="30"/>
      <c r="UC94" s="30"/>
      <c r="UD94" s="30"/>
      <c r="UE94" s="30"/>
      <c r="UF94" s="30"/>
      <c r="UG94" s="30"/>
      <c r="UH94" s="30"/>
      <c r="UI94" s="30"/>
      <c r="UJ94" s="30"/>
      <c r="UK94" s="30"/>
      <c r="UL94" s="30"/>
      <c r="UM94" s="30"/>
      <c r="UN94" s="30"/>
      <c r="UO94" s="30"/>
      <c r="UP94" s="30"/>
      <c r="UQ94" s="30"/>
      <c r="UR94" s="30"/>
      <c r="US94" s="30"/>
      <c r="UT94" s="30"/>
      <c r="UU94" s="30"/>
      <c r="UV94" s="30"/>
      <c r="UW94" s="30"/>
      <c r="UX94" s="30"/>
      <c r="UY94" s="30"/>
      <c r="UZ94" s="30"/>
      <c r="VA94" s="30"/>
      <c r="VB94" s="30"/>
      <c r="VC94" s="30"/>
      <c r="VD94" s="30"/>
      <c r="VE94" s="30"/>
      <c r="VF94" s="30"/>
      <c r="VG94" s="30"/>
      <c r="VH94" s="30"/>
      <c r="VI94" s="30"/>
      <c r="VJ94" s="30"/>
      <c r="VK94" s="30"/>
      <c r="VL94" s="30"/>
      <c r="VM94" s="30"/>
      <c r="VN94" s="30"/>
      <c r="VO94" s="30"/>
      <c r="VP94" s="30"/>
      <c r="VQ94" s="30"/>
      <c r="VR94" s="30"/>
      <c r="VS94" s="30"/>
      <c r="VT94" s="30"/>
      <c r="VU94" s="30"/>
      <c r="VV94" s="30"/>
      <c r="VW94" s="30"/>
      <c r="VX94" s="30"/>
      <c r="VY94" s="30"/>
      <c r="VZ94" s="30"/>
      <c r="WA94" s="30"/>
      <c r="WB94" s="30"/>
      <c r="WC94" s="30"/>
      <c r="WD94" s="30"/>
      <c r="WE94" s="30"/>
      <c r="WF94" s="30"/>
      <c r="WG94" s="30"/>
      <c r="WH94" s="30"/>
      <c r="WI94" s="30"/>
      <c r="WJ94" s="30"/>
      <c r="WK94" s="30"/>
      <c r="WL94" s="30"/>
      <c r="WM94" s="30"/>
      <c r="WN94" s="30"/>
      <c r="WO94" s="30"/>
      <c r="WP94" s="30"/>
    </row>
    <row r="95" spans="1:614" ht="13.5" customHeight="1"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row>
    <row r="96" spans="1:614" ht="13.5" customHeight="1"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30"/>
      <c r="LP96" s="30"/>
      <c r="LQ96" s="30"/>
      <c r="LR96" s="30"/>
      <c r="LS96" s="30"/>
      <c r="LT96" s="30"/>
      <c r="LU96" s="30"/>
      <c r="LV96" s="30"/>
      <c r="LW96" s="30"/>
      <c r="LX96" s="30"/>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30"/>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c r="PZ96" s="30"/>
      <c r="QA96" s="30"/>
      <c r="QB96" s="30"/>
      <c r="QC96" s="30"/>
      <c r="QD96" s="30"/>
      <c r="QE96" s="30"/>
      <c r="QF96" s="30"/>
      <c r="QG96" s="30"/>
      <c r="QH96" s="30"/>
      <c r="QI96" s="30"/>
      <c r="QJ96" s="30"/>
      <c r="QK96" s="30"/>
      <c r="QL96" s="30"/>
      <c r="QM96" s="30"/>
      <c r="QN96" s="30"/>
      <c r="QO96" s="30"/>
      <c r="QP96" s="30"/>
      <c r="QQ96" s="30"/>
      <c r="QR96" s="30"/>
      <c r="QS96" s="30"/>
      <c r="QT96" s="30"/>
      <c r="QU96" s="30"/>
      <c r="QV96" s="30"/>
      <c r="QW96" s="30"/>
      <c r="QX96" s="30"/>
      <c r="QY96" s="30"/>
      <c r="QZ96" s="30"/>
      <c r="RA96" s="30"/>
      <c r="RB96" s="30"/>
      <c r="RC96" s="30"/>
      <c r="RD96" s="30"/>
      <c r="RE96" s="30"/>
      <c r="RF96" s="30"/>
      <c r="RG96" s="30"/>
      <c r="RH96" s="30"/>
      <c r="RI96" s="30"/>
      <c r="RJ96" s="30"/>
      <c r="RK96" s="30"/>
      <c r="RL96" s="30"/>
      <c r="RM96" s="30"/>
      <c r="RN96" s="30"/>
      <c r="RO96" s="30"/>
      <c r="RP96" s="30"/>
      <c r="RQ96" s="30"/>
      <c r="RR96" s="30"/>
      <c r="RS96" s="30"/>
      <c r="RT96" s="30"/>
      <c r="RU96" s="30"/>
      <c r="RV96" s="30"/>
      <c r="RW96" s="30"/>
      <c r="RX96" s="30"/>
      <c r="RY96" s="30"/>
      <c r="RZ96" s="30"/>
      <c r="SA96" s="30"/>
      <c r="SB96" s="30"/>
      <c r="SC96" s="30"/>
      <c r="SD96" s="30"/>
      <c r="SE96" s="30"/>
      <c r="SF96" s="30"/>
      <c r="SG96" s="30"/>
      <c r="SH96" s="30"/>
      <c r="SI96" s="30"/>
      <c r="SJ96" s="30"/>
      <c r="SK96" s="30"/>
      <c r="SL96" s="30"/>
      <c r="SM96" s="30"/>
      <c r="SN96" s="30"/>
      <c r="SO96" s="30"/>
      <c r="SP96" s="30"/>
      <c r="SQ96" s="30"/>
      <c r="SR96" s="30"/>
      <c r="SS96" s="30"/>
      <c r="ST96" s="30"/>
      <c r="SU96" s="30"/>
      <c r="SV96" s="30"/>
      <c r="SW96" s="30"/>
      <c r="SX96" s="30"/>
      <c r="SY96" s="30"/>
      <c r="SZ96" s="30"/>
      <c r="TA96" s="30"/>
      <c r="TB96" s="30"/>
      <c r="TC96" s="30"/>
      <c r="TD96" s="30"/>
      <c r="TE96" s="30"/>
      <c r="TF96" s="30"/>
      <c r="TG96" s="30"/>
      <c r="TH96" s="30"/>
      <c r="TI96" s="30"/>
      <c r="TJ96" s="30"/>
      <c r="TK96" s="30"/>
      <c r="TL96" s="30"/>
      <c r="TM96" s="30"/>
      <c r="TN96" s="30"/>
      <c r="TO96" s="30"/>
      <c r="TP96" s="30"/>
      <c r="TQ96" s="30"/>
      <c r="TR96" s="30"/>
      <c r="TS96" s="30"/>
      <c r="TT96" s="30"/>
      <c r="TU96" s="30"/>
      <c r="TV96" s="30"/>
      <c r="TW96" s="30"/>
      <c r="TX96" s="30"/>
      <c r="TY96" s="30"/>
      <c r="TZ96" s="30"/>
      <c r="UA96" s="30"/>
      <c r="UB96" s="30"/>
      <c r="UC96" s="30"/>
      <c r="UD96" s="30"/>
      <c r="UE96" s="30"/>
      <c r="UF96" s="30"/>
      <c r="UG96" s="30"/>
      <c r="UH96" s="30"/>
      <c r="UI96" s="30"/>
      <c r="UJ96" s="30"/>
      <c r="UK96" s="30"/>
      <c r="UL96" s="30"/>
      <c r="UM96" s="30"/>
      <c r="UN96" s="30"/>
      <c r="UO96" s="30"/>
      <c r="UP96" s="30"/>
      <c r="UQ96" s="30"/>
      <c r="UR96" s="30"/>
      <c r="US96" s="30"/>
      <c r="UT96" s="30"/>
      <c r="UU96" s="30"/>
      <c r="UV96" s="30"/>
      <c r="UW96" s="30"/>
      <c r="UX96" s="30"/>
      <c r="UY96" s="30"/>
      <c r="UZ96" s="30"/>
      <c r="VA96" s="30"/>
      <c r="VB96" s="30"/>
      <c r="VC96" s="30"/>
      <c r="VD96" s="30"/>
      <c r="VE96" s="30"/>
      <c r="VF96" s="30"/>
      <c r="VG96" s="30"/>
      <c r="VH96" s="30"/>
      <c r="VI96" s="30"/>
      <c r="VJ96" s="30"/>
      <c r="VK96" s="30"/>
      <c r="VL96" s="30"/>
      <c r="VM96" s="30"/>
      <c r="VN96" s="30"/>
      <c r="VO96" s="30"/>
      <c r="VP96" s="30"/>
      <c r="VQ96" s="30"/>
      <c r="VR96" s="30"/>
      <c r="VS96" s="30"/>
      <c r="VT96" s="30"/>
      <c r="VU96" s="30"/>
      <c r="VV96" s="30"/>
      <c r="VW96" s="30"/>
      <c r="VX96" s="30"/>
      <c r="VY96" s="30"/>
      <c r="VZ96" s="30"/>
      <c r="WA96" s="30"/>
      <c r="WB96" s="30"/>
      <c r="WC96" s="30"/>
      <c r="WD96" s="30"/>
      <c r="WE96" s="30"/>
      <c r="WF96" s="30"/>
      <c r="WG96" s="30"/>
      <c r="WH96" s="30"/>
      <c r="WI96" s="30"/>
      <c r="WJ96" s="30"/>
      <c r="WK96" s="30"/>
      <c r="WL96" s="30"/>
      <c r="WM96" s="30"/>
      <c r="WN96" s="30"/>
      <c r="WO96" s="30"/>
      <c r="WP96" s="30"/>
    </row>
    <row r="97" spans="1:614" ht="13.5" customHeight="1"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30"/>
      <c r="LP97" s="30"/>
      <c r="LQ97" s="30"/>
      <c r="LR97" s="30"/>
      <c r="LS97" s="30"/>
      <c r="LT97" s="30"/>
      <c r="LU97" s="30"/>
      <c r="LV97" s="30"/>
      <c r="LW97" s="30"/>
      <c r="LX97" s="30"/>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30"/>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c r="PZ97" s="30"/>
      <c r="QA97" s="30"/>
      <c r="QB97" s="30"/>
      <c r="QC97" s="30"/>
      <c r="QD97" s="30"/>
      <c r="QE97" s="30"/>
      <c r="QF97" s="30"/>
      <c r="QG97" s="30"/>
      <c r="QH97" s="30"/>
      <c r="QI97" s="30"/>
      <c r="QJ97" s="30"/>
      <c r="QK97" s="30"/>
      <c r="QL97" s="30"/>
      <c r="QM97" s="30"/>
      <c r="QN97" s="30"/>
      <c r="QO97" s="30"/>
      <c r="QP97" s="30"/>
      <c r="QQ97" s="30"/>
      <c r="QR97" s="30"/>
      <c r="QS97" s="30"/>
      <c r="QT97" s="30"/>
      <c r="QU97" s="30"/>
      <c r="QV97" s="30"/>
      <c r="QW97" s="30"/>
      <c r="QX97" s="30"/>
      <c r="QY97" s="30"/>
      <c r="QZ97" s="30"/>
      <c r="RA97" s="30"/>
      <c r="RB97" s="30"/>
      <c r="RC97" s="30"/>
      <c r="RD97" s="30"/>
      <c r="RE97" s="30"/>
      <c r="RF97" s="30"/>
      <c r="RG97" s="30"/>
      <c r="RH97" s="30"/>
      <c r="RI97" s="30"/>
      <c r="RJ97" s="30"/>
      <c r="RK97" s="30"/>
      <c r="RL97" s="30"/>
      <c r="RM97" s="30"/>
      <c r="RN97" s="30"/>
      <c r="RO97" s="30"/>
      <c r="RP97" s="30"/>
      <c r="RQ97" s="30"/>
      <c r="RR97" s="30"/>
      <c r="RS97" s="30"/>
      <c r="RT97" s="30"/>
      <c r="RU97" s="30"/>
      <c r="RV97" s="30"/>
      <c r="RW97" s="30"/>
      <c r="RX97" s="30"/>
      <c r="RY97" s="30"/>
      <c r="RZ97" s="30"/>
      <c r="SA97" s="30"/>
      <c r="SB97" s="30"/>
      <c r="SC97" s="30"/>
      <c r="SD97" s="30"/>
      <c r="SE97" s="30"/>
      <c r="SF97" s="30"/>
      <c r="SG97" s="30"/>
      <c r="SH97" s="30"/>
      <c r="SI97" s="30"/>
      <c r="SJ97" s="30"/>
      <c r="SK97" s="30"/>
      <c r="SL97" s="30"/>
      <c r="SM97" s="30"/>
      <c r="SN97" s="30"/>
      <c r="SO97" s="30"/>
      <c r="SP97" s="30"/>
      <c r="SQ97" s="30"/>
      <c r="SR97" s="30"/>
      <c r="SS97" s="30"/>
      <c r="ST97" s="30"/>
      <c r="SU97" s="30"/>
      <c r="SV97" s="30"/>
      <c r="SW97" s="30"/>
      <c r="SX97" s="30"/>
      <c r="SY97" s="30"/>
      <c r="SZ97" s="30"/>
      <c r="TA97" s="30"/>
      <c r="TB97" s="30"/>
      <c r="TC97" s="30"/>
      <c r="TD97" s="30"/>
      <c r="TE97" s="30"/>
      <c r="TF97" s="30"/>
      <c r="TG97" s="30"/>
      <c r="TH97" s="30"/>
      <c r="TI97" s="30"/>
      <c r="TJ97" s="30"/>
      <c r="TK97" s="30"/>
      <c r="TL97" s="30"/>
      <c r="TM97" s="30"/>
      <c r="TN97" s="30"/>
      <c r="TO97" s="30"/>
      <c r="TP97" s="30"/>
      <c r="TQ97" s="30"/>
      <c r="TR97" s="30"/>
      <c r="TS97" s="30"/>
      <c r="TT97" s="30"/>
      <c r="TU97" s="30"/>
      <c r="TV97" s="30"/>
      <c r="TW97" s="30"/>
      <c r="TX97" s="30"/>
      <c r="TY97" s="30"/>
      <c r="TZ97" s="30"/>
      <c r="UA97" s="30"/>
      <c r="UB97" s="30"/>
      <c r="UC97" s="30"/>
      <c r="UD97" s="30"/>
      <c r="UE97" s="30"/>
      <c r="UF97" s="30"/>
      <c r="UG97" s="30"/>
      <c r="UH97" s="30"/>
      <c r="UI97" s="30"/>
      <c r="UJ97" s="30"/>
      <c r="UK97" s="30"/>
      <c r="UL97" s="30"/>
      <c r="UM97" s="30"/>
      <c r="UN97" s="30"/>
      <c r="UO97" s="30"/>
      <c r="UP97" s="30"/>
      <c r="UQ97" s="30"/>
      <c r="UR97" s="30"/>
      <c r="US97" s="30"/>
      <c r="UT97" s="30"/>
      <c r="UU97" s="30"/>
      <c r="UV97" s="30"/>
      <c r="UW97" s="30"/>
      <c r="UX97" s="30"/>
      <c r="UY97" s="30"/>
      <c r="UZ97" s="30"/>
      <c r="VA97" s="30"/>
      <c r="VB97" s="30"/>
      <c r="VC97" s="30"/>
      <c r="VD97" s="30"/>
      <c r="VE97" s="30"/>
      <c r="VF97" s="30"/>
      <c r="VG97" s="30"/>
      <c r="VH97" s="30"/>
      <c r="VI97" s="30"/>
      <c r="VJ97" s="30"/>
      <c r="VK97" s="30"/>
      <c r="VL97" s="30"/>
      <c r="VM97" s="30"/>
      <c r="VN97" s="30"/>
      <c r="VO97" s="30"/>
      <c r="VP97" s="30"/>
      <c r="VQ97" s="30"/>
      <c r="VR97" s="30"/>
      <c r="VS97" s="30"/>
      <c r="VT97" s="30"/>
      <c r="VU97" s="30"/>
      <c r="VV97" s="30"/>
      <c r="VW97" s="30"/>
      <c r="VX97" s="30"/>
      <c r="VY97" s="30"/>
      <c r="VZ97" s="30"/>
      <c r="WA97" s="30"/>
      <c r="WB97" s="30"/>
      <c r="WC97" s="30"/>
      <c r="WD97" s="30"/>
      <c r="WE97" s="30"/>
      <c r="WF97" s="30"/>
      <c r="WG97" s="30"/>
      <c r="WH97" s="30"/>
      <c r="WI97" s="30"/>
      <c r="WJ97" s="30"/>
      <c r="WK97" s="30"/>
      <c r="WL97" s="30"/>
      <c r="WM97" s="30"/>
      <c r="WN97" s="30"/>
      <c r="WO97" s="30"/>
      <c r="WP97" s="30"/>
    </row>
    <row r="98" spans="1:614" ht="13.5" customHeight="1"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30"/>
      <c r="LP98" s="30"/>
      <c r="LQ98" s="30"/>
      <c r="LR98" s="30"/>
      <c r="LS98" s="30"/>
      <c r="LT98" s="30"/>
      <c r="LU98" s="30"/>
      <c r="LV98" s="30"/>
      <c r="LW98" s="30"/>
      <c r="LX98" s="30"/>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30"/>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c r="PZ98" s="30"/>
      <c r="QA98" s="30"/>
      <c r="QB98" s="30"/>
      <c r="QC98" s="30"/>
      <c r="QD98" s="30"/>
      <c r="QE98" s="30"/>
      <c r="QF98" s="30"/>
      <c r="QG98" s="30"/>
      <c r="QH98" s="30"/>
      <c r="QI98" s="30"/>
      <c r="QJ98" s="30"/>
      <c r="QK98" s="30"/>
      <c r="QL98" s="30"/>
      <c r="QM98" s="30"/>
      <c r="QN98" s="30"/>
      <c r="QO98" s="30"/>
      <c r="QP98" s="30"/>
      <c r="QQ98" s="30"/>
      <c r="QR98" s="30"/>
      <c r="QS98" s="30"/>
      <c r="QT98" s="30"/>
      <c r="QU98" s="30"/>
      <c r="QV98" s="30"/>
      <c r="QW98" s="30"/>
      <c r="QX98" s="30"/>
      <c r="QY98" s="30"/>
      <c r="QZ98" s="30"/>
      <c r="RA98" s="30"/>
      <c r="RB98" s="30"/>
      <c r="RC98" s="30"/>
      <c r="RD98" s="30"/>
      <c r="RE98" s="30"/>
      <c r="RF98" s="30"/>
      <c r="RG98" s="30"/>
      <c r="RH98" s="30"/>
      <c r="RI98" s="30"/>
      <c r="RJ98" s="30"/>
      <c r="RK98" s="30"/>
      <c r="RL98" s="30"/>
      <c r="RM98" s="30"/>
      <c r="RN98" s="30"/>
      <c r="RO98" s="30"/>
      <c r="RP98" s="30"/>
      <c r="RQ98" s="30"/>
      <c r="RR98" s="30"/>
      <c r="RS98" s="30"/>
      <c r="RT98" s="30"/>
      <c r="RU98" s="30"/>
      <c r="RV98" s="30"/>
      <c r="RW98" s="30"/>
      <c r="RX98" s="30"/>
      <c r="RY98" s="30"/>
      <c r="RZ98" s="30"/>
      <c r="SA98" s="30"/>
      <c r="SB98" s="30"/>
      <c r="SC98" s="30"/>
      <c r="SD98" s="30"/>
      <c r="SE98" s="30"/>
      <c r="SF98" s="30"/>
      <c r="SG98" s="30"/>
      <c r="SH98" s="30"/>
      <c r="SI98" s="30"/>
      <c r="SJ98" s="30"/>
      <c r="SK98" s="30"/>
      <c r="SL98" s="30"/>
      <c r="SM98" s="30"/>
      <c r="SN98" s="30"/>
      <c r="SO98" s="30"/>
      <c r="SP98" s="30"/>
      <c r="SQ98" s="30"/>
      <c r="SR98" s="30"/>
      <c r="SS98" s="30"/>
      <c r="ST98" s="30"/>
      <c r="SU98" s="30"/>
      <c r="SV98" s="30"/>
      <c r="SW98" s="30"/>
      <c r="SX98" s="30"/>
      <c r="SY98" s="30"/>
      <c r="SZ98" s="30"/>
      <c r="TA98" s="30"/>
      <c r="TB98" s="30"/>
      <c r="TC98" s="30"/>
      <c r="TD98" s="30"/>
      <c r="TE98" s="30"/>
      <c r="TF98" s="30"/>
      <c r="TG98" s="30"/>
      <c r="TH98" s="30"/>
      <c r="TI98" s="30"/>
      <c r="TJ98" s="30"/>
      <c r="TK98" s="30"/>
      <c r="TL98" s="30"/>
      <c r="TM98" s="30"/>
      <c r="TN98" s="30"/>
      <c r="TO98" s="30"/>
      <c r="TP98" s="30"/>
      <c r="TQ98" s="30"/>
      <c r="TR98" s="30"/>
      <c r="TS98" s="30"/>
      <c r="TT98" s="30"/>
      <c r="TU98" s="30"/>
      <c r="TV98" s="30"/>
      <c r="TW98" s="30"/>
      <c r="TX98" s="30"/>
      <c r="TY98" s="30"/>
      <c r="TZ98" s="30"/>
      <c r="UA98" s="30"/>
      <c r="UB98" s="30"/>
      <c r="UC98" s="30"/>
      <c r="UD98" s="30"/>
      <c r="UE98" s="30"/>
      <c r="UF98" s="30"/>
      <c r="UG98" s="30"/>
      <c r="UH98" s="30"/>
      <c r="UI98" s="30"/>
      <c r="UJ98" s="30"/>
      <c r="UK98" s="30"/>
      <c r="UL98" s="30"/>
      <c r="UM98" s="30"/>
      <c r="UN98" s="30"/>
      <c r="UO98" s="30"/>
      <c r="UP98" s="30"/>
      <c r="UQ98" s="30"/>
      <c r="UR98" s="30"/>
      <c r="US98" s="30"/>
      <c r="UT98" s="30"/>
      <c r="UU98" s="30"/>
      <c r="UV98" s="30"/>
      <c r="UW98" s="30"/>
      <c r="UX98" s="30"/>
      <c r="UY98" s="30"/>
      <c r="UZ98" s="30"/>
      <c r="VA98" s="30"/>
      <c r="VB98" s="30"/>
      <c r="VC98" s="30"/>
      <c r="VD98" s="30"/>
      <c r="VE98" s="30"/>
      <c r="VF98" s="30"/>
      <c r="VG98" s="30"/>
      <c r="VH98" s="30"/>
      <c r="VI98" s="30"/>
      <c r="VJ98" s="30"/>
      <c r="VK98" s="30"/>
      <c r="VL98" s="30"/>
      <c r="VM98" s="30"/>
      <c r="VN98" s="30"/>
      <c r="VO98" s="30"/>
      <c r="VP98" s="30"/>
      <c r="VQ98" s="30"/>
      <c r="VR98" s="30"/>
      <c r="VS98" s="30"/>
      <c r="VT98" s="30"/>
      <c r="VU98" s="30"/>
      <c r="VV98" s="30"/>
      <c r="VW98" s="30"/>
      <c r="VX98" s="30"/>
      <c r="VY98" s="30"/>
      <c r="VZ98" s="30"/>
      <c r="WA98" s="30"/>
      <c r="WB98" s="30"/>
      <c r="WC98" s="30"/>
      <c r="WD98" s="30"/>
      <c r="WE98" s="30"/>
      <c r="WF98" s="30"/>
      <c r="WG98" s="30"/>
      <c r="WH98" s="30"/>
      <c r="WI98" s="30"/>
      <c r="WJ98" s="30"/>
      <c r="WK98" s="30"/>
      <c r="WL98" s="30"/>
      <c r="WM98" s="30"/>
      <c r="WN98" s="30"/>
      <c r="WO98" s="30"/>
      <c r="WP98" s="30"/>
    </row>
    <row r="99" spans="1:614" ht="13.5" customHeight="1"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row>
    <row r="100" spans="1:614" ht="13.5" customHeight="1"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c r="SM100" s="30"/>
      <c r="SN100" s="30"/>
      <c r="SO100" s="30"/>
      <c r="SP100" s="30"/>
      <c r="SQ100" s="30"/>
      <c r="SR100" s="30"/>
      <c r="SS100" s="30"/>
      <c r="ST100" s="30"/>
      <c r="SU100" s="30"/>
      <c r="SV100" s="30"/>
      <c r="SW100" s="30"/>
      <c r="SX100" s="30"/>
      <c r="SY100" s="30"/>
      <c r="SZ100" s="30"/>
      <c r="TA100" s="30"/>
      <c r="TB100" s="30"/>
      <c r="TC100" s="30"/>
      <c r="TD100" s="30"/>
      <c r="TE100" s="30"/>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c r="UB100" s="30"/>
      <c r="UC100" s="30"/>
      <c r="UD100" s="30"/>
      <c r="UE100" s="30"/>
      <c r="UF100" s="30"/>
      <c r="UG100" s="30"/>
      <c r="UH100" s="30"/>
      <c r="UI100" s="30"/>
      <c r="UJ100" s="30"/>
      <c r="UK100" s="30"/>
      <c r="UL100" s="30"/>
      <c r="UM100" s="30"/>
      <c r="UN100" s="30"/>
      <c r="UO100" s="30"/>
      <c r="UP100" s="30"/>
      <c r="UQ100" s="30"/>
      <c r="UR100" s="30"/>
      <c r="US100" s="30"/>
      <c r="UT100" s="30"/>
      <c r="UU100" s="30"/>
      <c r="UV100" s="30"/>
      <c r="UW100" s="30"/>
      <c r="UX100" s="30"/>
      <c r="UY100" s="30"/>
      <c r="UZ100" s="30"/>
      <c r="VA100" s="30"/>
      <c r="VB100" s="30"/>
      <c r="VC100" s="30"/>
      <c r="VD100" s="30"/>
      <c r="VE100" s="30"/>
      <c r="VF100" s="30"/>
      <c r="VG100" s="30"/>
      <c r="VH100" s="30"/>
      <c r="VI100" s="30"/>
      <c r="VJ100" s="30"/>
      <c r="VK100" s="30"/>
      <c r="VL100" s="30"/>
      <c r="VM100" s="30"/>
      <c r="VN100" s="30"/>
      <c r="VO100" s="30"/>
      <c r="VP100" s="30"/>
      <c r="VQ100" s="30"/>
      <c r="VR100" s="30"/>
      <c r="VS100" s="30"/>
      <c r="VT100" s="30"/>
      <c r="VU100" s="30"/>
      <c r="VV100" s="30"/>
      <c r="VW100" s="30"/>
      <c r="VX100" s="30"/>
      <c r="VY100" s="30"/>
      <c r="VZ100" s="30"/>
      <c r="WA100" s="30"/>
      <c r="WB100" s="30"/>
      <c r="WC100" s="30"/>
      <c r="WD100" s="30"/>
      <c r="WE100" s="30"/>
      <c r="WF100" s="30"/>
      <c r="WG100" s="30"/>
      <c r="WH100" s="30"/>
      <c r="WI100" s="30"/>
      <c r="WJ100" s="30"/>
      <c r="WK100" s="30"/>
      <c r="WL100" s="30"/>
      <c r="WM100" s="30"/>
      <c r="WN100" s="30"/>
      <c r="WO100" s="30"/>
      <c r="WP100" s="30"/>
    </row>
    <row r="101" spans="1:614" ht="13.5" customHeight="1"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row>
    <row r="102" spans="1:614" ht="13.5" customHeight="1"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row>
    <row r="103" spans="1:614" ht="13.5" customHeight="1"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row>
    <row r="104" spans="1:614" ht="13.5" customHeight="1"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c r="SO104" s="30"/>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c r="UB104" s="30"/>
      <c r="UC104" s="30"/>
      <c r="UD104" s="30"/>
      <c r="UE104" s="30"/>
      <c r="UF104" s="30"/>
      <c r="UG104" s="30"/>
      <c r="UH104" s="30"/>
      <c r="UI104" s="30"/>
      <c r="UJ104" s="30"/>
      <c r="UK104" s="30"/>
      <c r="UL104" s="30"/>
      <c r="UM104" s="30"/>
      <c r="UN104" s="30"/>
      <c r="UO104" s="30"/>
      <c r="UP104" s="30"/>
      <c r="UQ104" s="30"/>
      <c r="UR104" s="30"/>
      <c r="US104" s="30"/>
      <c r="UT104" s="30"/>
      <c r="UU104" s="30"/>
      <c r="UV104" s="30"/>
      <c r="UW104" s="30"/>
      <c r="UX104" s="30"/>
      <c r="UY104" s="30"/>
      <c r="UZ104" s="30"/>
      <c r="VA104" s="30"/>
      <c r="VB104" s="30"/>
      <c r="VC104" s="30"/>
      <c r="VD104" s="30"/>
      <c r="VE104" s="30"/>
      <c r="VF104" s="30"/>
      <c r="VG104" s="30"/>
      <c r="VH104" s="30"/>
      <c r="VI104" s="30"/>
      <c r="VJ104" s="30"/>
      <c r="VK104" s="30"/>
      <c r="VL104" s="30"/>
      <c r="VM104" s="30"/>
      <c r="VN104" s="30"/>
      <c r="VO104" s="30"/>
      <c r="VP104" s="30"/>
      <c r="VQ104" s="30"/>
      <c r="VR104" s="30"/>
      <c r="VS104" s="30"/>
      <c r="VT104" s="30"/>
      <c r="VU104" s="30"/>
      <c r="VV104" s="30"/>
      <c r="VW104" s="30"/>
      <c r="VX104" s="30"/>
      <c r="VY104" s="30"/>
      <c r="VZ104" s="30"/>
      <c r="WA104" s="30"/>
      <c r="WB104" s="30"/>
      <c r="WC104" s="30"/>
      <c r="WD104" s="30"/>
      <c r="WE104" s="30"/>
      <c r="WF104" s="30"/>
      <c r="WG104" s="30"/>
      <c r="WH104" s="30"/>
      <c r="WI104" s="30"/>
      <c r="WJ104" s="30"/>
      <c r="WK104" s="30"/>
      <c r="WL104" s="30"/>
      <c r="WM104" s="30"/>
      <c r="WN104" s="30"/>
      <c r="WO104" s="30"/>
      <c r="WP104" s="30"/>
    </row>
    <row r="105" spans="1:614" ht="13.5" customHeight="1"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row>
    <row r="106" spans="1:614" ht="13.5" customHeight="1"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row>
    <row r="107" spans="1:614" ht="13.5" customHeight="1"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row>
    <row r="108" spans="1:614" ht="13.5" customHeight="1"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row>
    <row r="109" spans="1:614" ht="13.5" customHeight="1"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row>
    <row r="110" spans="1:614" ht="13.5" customHeight="1"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row>
    <row r="111" spans="1:614" ht="13.5" customHeight="1"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30"/>
      <c r="LP111" s="30"/>
      <c r="LQ111" s="30"/>
      <c r="LR111" s="30"/>
      <c r="LS111" s="30"/>
      <c r="LT111" s="30"/>
      <c r="LU111" s="30"/>
      <c r="LV111" s="30"/>
      <c r="LW111" s="30"/>
      <c r="LX111" s="30"/>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30"/>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c r="PZ111" s="30"/>
      <c r="QA111" s="30"/>
      <c r="QB111" s="30"/>
      <c r="QC111" s="30"/>
      <c r="QD111" s="30"/>
      <c r="QE111" s="30"/>
      <c r="QF111" s="30"/>
      <c r="QG111" s="30"/>
      <c r="QH111" s="30"/>
      <c r="QI111" s="30"/>
      <c r="QJ111" s="30"/>
      <c r="QK111" s="30"/>
      <c r="QL111" s="30"/>
      <c r="QM111" s="30"/>
      <c r="QN111" s="30"/>
      <c r="QO111" s="30"/>
      <c r="QP111" s="30"/>
      <c r="QQ111" s="30"/>
      <c r="QR111" s="30"/>
      <c r="QS111" s="30"/>
      <c r="QT111" s="30"/>
      <c r="QU111" s="30"/>
      <c r="QV111" s="30"/>
      <c r="QW111" s="30"/>
      <c r="QX111" s="30"/>
      <c r="QY111" s="30"/>
      <c r="QZ111" s="30"/>
      <c r="RA111" s="30"/>
      <c r="RB111" s="30"/>
      <c r="RC111" s="30"/>
      <c r="RD111" s="30"/>
      <c r="RE111" s="30"/>
      <c r="RF111" s="30"/>
      <c r="RG111" s="30"/>
      <c r="RH111" s="30"/>
      <c r="RI111" s="30"/>
      <c r="RJ111" s="30"/>
      <c r="RK111" s="30"/>
      <c r="RL111" s="30"/>
      <c r="RM111" s="30"/>
      <c r="RN111" s="30"/>
      <c r="RO111" s="30"/>
      <c r="RP111" s="30"/>
      <c r="RQ111" s="30"/>
      <c r="RR111" s="30"/>
      <c r="RS111" s="30"/>
      <c r="RT111" s="30"/>
      <c r="RU111" s="30"/>
      <c r="RV111" s="30"/>
      <c r="RW111" s="30"/>
      <c r="RX111" s="30"/>
      <c r="RY111" s="30"/>
      <c r="RZ111" s="30"/>
      <c r="SA111" s="30"/>
      <c r="SB111" s="30"/>
      <c r="SC111" s="30"/>
      <c r="SD111" s="30"/>
      <c r="SE111" s="30"/>
      <c r="SF111" s="30"/>
      <c r="SG111" s="30"/>
      <c r="SH111" s="30"/>
      <c r="SI111" s="30"/>
      <c r="SJ111" s="30"/>
      <c r="SK111" s="30"/>
      <c r="SL111" s="30"/>
      <c r="SM111" s="30"/>
      <c r="SN111" s="30"/>
      <c r="SO111" s="30"/>
      <c r="SP111" s="30"/>
      <c r="SQ111" s="30"/>
      <c r="SR111" s="30"/>
      <c r="SS111" s="30"/>
      <c r="ST111" s="30"/>
      <c r="SU111" s="30"/>
      <c r="SV111" s="30"/>
      <c r="SW111" s="30"/>
      <c r="SX111" s="30"/>
      <c r="SY111" s="30"/>
      <c r="SZ111" s="30"/>
      <c r="TA111" s="30"/>
      <c r="TB111" s="30"/>
      <c r="TC111" s="30"/>
      <c r="TD111" s="30"/>
      <c r="TE111" s="30"/>
      <c r="TF111" s="30"/>
      <c r="TG111" s="30"/>
      <c r="TH111" s="30"/>
      <c r="TI111" s="30"/>
      <c r="TJ111" s="30"/>
      <c r="TK111" s="30"/>
      <c r="TL111" s="30"/>
      <c r="TM111" s="30"/>
      <c r="TN111" s="30"/>
      <c r="TO111" s="30"/>
      <c r="TP111" s="30"/>
      <c r="TQ111" s="30"/>
      <c r="TR111" s="30"/>
      <c r="TS111" s="30"/>
      <c r="TT111" s="30"/>
      <c r="TU111" s="30"/>
      <c r="TV111" s="30"/>
      <c r="TW111" s="30"/>
      <c r="TX111" s="30"/>
      <c r="TY111" s="30"/>
      <c r="TZ111" s="30"/>
      <c r="UA111" s="30"/>
      <c r="UB111" s="30"/>
      <c r="UC111" s="30"/>
      <c r="UD111" s="30"/>
      <c r="UE111" s="30"/>
      <c r="UF111" s="30"/>
      <c r="UG111" s="30"/>
      <c r="UH111" s="30"/>
      <c r="UI111" s="30"/>
      <c r="UJ111" s="30"/>
      <c r="UK111" s="30"/>
      <c r="UL111" s="30"/>
      <c r="UM111" s="30"/>
      <c r="UN111" s="30"/>
      <c r="UO111" s="30"/>
      <c r="UP111" s="30"/>
      <c r="UQ111" s="30"/>
      <c r="UR111" s="30"/>
      <c r="US111" s="30"/>
      <c r="UT111" s="30"/>
      <c r="UU111" s="30"/>
      <c r="UV111" s="30"/>
      <c r="UW111" s="30"/>
      <c r="UX111" s="30"/>
      <c r="UY111" s="30"/>
      <c r="UZ111" s="30"/>
      <c r="VA111" s="30"/>
      <c r="VB111" s="30"/>
      <c r="VC111" s="30"/>
      <c r="VD111" s="30"/>
      <c r="VE111" s="30"/>
      <c r="VF111" s="30"/>
      <c r="VG111" s="30"/>
      <c r="VH111" s="30"/>
      <c r="VI111" s="30"/>
      <c r="VJ111" s="30"/>
      <c r="VK111" s="30"/>
      <c r="VL111" s="30"/>
      <c r="VM111" s="30"/>
      <c r="VN111" s="30"/>
      <c r="VO111" s="30"/>
      <c r="VP111" s="30"/>
      <c r="VQ111" s="30"/>
      <c r="VR111" s="30"/>
      <c r="VS111" s="30"/>
      <c r="VT111" s="30"/>
      <c r="VU111" s="30"/>
      <c r="VV111" s="30"/>
      <c r="VW111" s="30"/>
      <c r="VX111" s="30"/>
      <c r="VY111" s="30"/>
      <c r="VZ111" s="30"/>
      <c r="WA111" s="30"/>
      <c r="WB111" s="30"/>
      <c r="WC111" s="30"/>
      <c r="WD111" s="30"/>
      <c r="WE111" s="30"/>
      <c r="WF111" s="30"/>
      <c r="WG111" s="30"/>
      <c r="WH111" s="30"/>
      <c r="WI111" s="30"/>
      <c r="WJ111" s="30"/>
      <c r="WK111" s="30"/>
      <c r="WL111" s="30"/>
      <c r="WM111" s="30"/>
      <c r="WN111" s="30"/>
      <c r="WO111" s="30"/>
      <c r="WP111" s="30"/>
    </row>
    <row r="112" spans="1:614" ht="13.5" customHeight="1"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30"/>
      <c r="LP112" s="30"/>
      <c r="LQ112" s="30"/>
      <c r="LR112" s="30"/>
      <c r="LS112" s="30"/>
      <c r="LT112" s="30"/>
      <c r="LU112" s="30"/>
      <c r="LV112" s="30"/>
      <c r="LW112" s="30"/>
      <c r="LX112" s="30"/>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30"/>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c r="PZ112" s="30"/>
      <c r="QA112" s="30"/>
      <c r="QB112" s="30"/>
      <c r="QC112" s="30"/>
      <c r="QD112" s="30"/>
      <c r="QE112" s="30"/>
      <c r="QF112" s="30"/>
      <c r="QG112" s="30"/>
      <c r="QH112" s="30"/>
      <c r="QI112" s="30"/>
      <c r="QJ112" s="30"/>
      <c r="QK112" s="30"/>
      <c r="QL112" s="30"/>
      <c r="QM112" s="30"/>
      <c r="QN112" s="30"/>
      <c r="QO112" s="30"/>
      <c r="QP112" s="30"/>
      <c r="QQ112" s="30"/>
      <c r="QR112" s="30"/>
      <c r="QS112" s="30"/>
      <c r="QT112" s="30"/>
      <c r="QU112" s="30"/>
      <c r="QV112" s="30"/>
      <c r="QW112" s="30"/>
      <c r="QX112" s="30"/>
      <c r="QY112" s="30"/>
      <c r="QZ112" s="30"/>
      <c r="RA112" s="30"/>
      <c r="RB112" s="30"/>
      <c r="RC112" s="30"/>
      <c r="RD112" s="30"/>
      <c r="RE112" s="30"/>
      <c r="RF112" s="30"/>
      <c r="RG112" s="30"/>
      <c r="RH112" s="30"/>
      <c r="RI112" s="30"/>
      <c r="RJ112" s="30"/>
      <c r="RK112" s="30"/>
      <c r="RL112" s="30"/>
      <c r="RM112" s="30"/>
      <c r="RN112" s="30"/>
      <c r="RO112" s="30"/>
      <c r="RP112" s="30"/>
      <c r="RQ112" s="30"/>
      <c r="RR112" s="30"/>
      <c r="RS112" s="30"/>
      <c r="RT112" s="30"/>
      <c r="RU112" s="30"/>
      <c r="RV112" s="30"/>
      <c r="RW112" s="30"/>
      <c r="RX112" s="30"/>
      <c r="RY112" s="30"/>
      <c r="RZ112" s="30"/>
      <c r="SA112" s="30"/>
      <c r="SB112" s="30"/>
      <c r="SC112" s="30"/>
      <c r="SD112" s="30"/>
      <c r="SE112" s="30"/>
      <c r="SF112" s="30"/>
      <c r="SG112" s="30"/>
      <c r="SH112" s="30"/>
      <c r="SI112" s="30"/>
      <c r="SJ112" s="30"/>
      <c r="SK112" s="30"/>
      <c r="SL112" s="30"/>
      <c r="SM112" s="30"/>
      <c r="SN112" s="30"/>
      <c r="SO112" s="30"/>
      <c r="SP112" s="30"/>
      <c r="SQ112" s="30"/>
      <c r="SR112" s="30"/>
      <c r="SS112" s="30"/>
      <c r="ST112" s="30"/>
      <c r="SU112" s="30"/>
      <c r="SV112" s="30"/>
      <c r="SW112" s="30"/>
      <c r="SX112" s="30"/>
      <c r="SY112" s="30"/>
      <c r="SZ112" s="30"/>
      <c r="TA112" s="30"/>
      <c r="TB112" s="30"/>
      <c r="TC112" s="30"/>
      <c r="TD112" s="30"/>
      <c r="TE112" s="30"/>
      <c r="TF112" s="30"/>
      <c r="TG112" s="30"/>
      <c r="TH112" s="30"/>
      <c r="TI112" s="30"/>
      <c r="TJ112" s="30"/>
      <c r="TK112" s="30"/>
      <c r="TL112" s="30"/>
      <c r="TM112" s="30"/>
      <c r="TN112" s="30"/>
      <c r="TO112" s="30"/>
      <c r="TP112" s="30"/>
      <c r="TQ112" s="30"/>
      <c r="TR112" s="30"/>
      <c r="TS112" s="30"/>
      <c r="TT112" s="30"/>
      <c r="TU112" s="30"/>
      <c r="TV112" s="30"/>
      <c r="TW112" s="30"/>
      <c r="TX112" s="30"/>
      <c r="TY112" s="30"/>
      <c r="TZ112" s="30"/>
      <c r="UA112" s="30"/>
      <c r="UB112" s="30"/>
      <c r="UC112" s="30"/>
      <c r="UD112" s="30"/>
      <c r="UE112" s="30"/>
      <c r="UF112" s="30"/>
      <c r="UG112" s="30"/>
      <c r="UH112" s="30"/>
      <c r="UI112" s="30"/>
      <c r="UJ112" s="30"/>
      <c r="UK112" s="30"/>
      <c r="UL112" s="30"/>
      <c r="UM112" s="30"/>
      <c r="UN112" s="30"/>
      <c r="UO112" s="30"/>
      <c r="UP112" s="30"/>
      <c r="UQ112" s="30"/>
      <c r="UR112" s="30"/>
      <c r="US112" s="30"/>
      <c r="UT112" s="30"/>
      <c r="UU112" s="30"/>
      <c r="UV112" s="30"/>
      <c r="UW112" s="30"/>
      <c r="UX112" s="30"/>
      <c r="UY112" s="30"/>
      <c r="UZ112" s="30"/>
      <c r="VA112" s="30"/>
      <c r="VB112" s="30"/>
      <c r="VC112" s="30"/>
      <c r="VD112" s="30"/>
      <c r="VE112" s="30"/>
      <c r="VF112" s="30"/>
      <c r="VG112" s="30"/>
      <c r="VH112" s="30"/>
      <c r="VI112" s="30"/>
      <c r="VJ112" s="30"/>
      <c r="VK112" s="30"/>
      <c r="VL112" s="30"/>
      <c r="VM112" s="30"/>
      <c r="VN112" s="30"/>
      <c r="VO112" s="30"/>
      <c r="VP112" s="30"/>
      <c r="VQ112" s="30"/>
      <c r="VR112" s="30"/>
      <c r="VS112" s="30"/>
      <c r="VT112" s="30"/>
      <c r="VU112" s="30"/>
      <c r="VV112" s="30"/>
      <c r="VW112" s="30"/>
      <c r="VX112" s="30"/>
      <c r="VY112" s="30"/>
      <c r="VZ112" s="30"/>
      <c r="WA112" s="30"/>
      <c r="WB112" s="30"/>
      <c r="WC112" s="30"/>
      <c r="WD112" s="30"/>
      <c r="WE112" s="30"/>
      <c r="WF112" s="30"/>
      <c r="WG112" s="30"/>
      <c r="WH112" s="30"/>
      <c r="WI112" s="30"/>
      <c r="WJ112" s="30"/>
      <c r="WK112" s="30"/>
      <c r="WL112" s="30"/>
      <c r="WM112" s="30"/>
      <c r="WN112" s="30"/>
      <c r="WO112" s="30"/>
      <c r="WP112" s="30"/>
    </row>
    <row r="113" spans="1:614" ht="13.5" customHeight="1"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30"/>
      <c r="LP113" s="30"/>
      <c r="LQ113" s="30"/>
      <c r="LR113" s="30"/>
      <c r="LS113" s="30"/>
      <c r="LT113" s="30"/>
      <c r="LU113" s="30"/>
      <c r="LV113" s="30"/>
      <c r="LW113" s="30"/>
      <c r="LX113" s="30"/>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30"/>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c r="PZ113" s="30"/>
      <c r="QA113" s="30"/>
      <c r="QB113" s="30"/>
      <c r="QC113" s="30"/>
      <c r="QD113" s="30"/>
      <c r="QE113" s="30"/>
      <c r="QF113" s="30"/>
      <c r="QG113" s="30"/>
      <c r="QH113" s="30"/>
      <c r="QI113" s="30"/>
      <c r="QJ113" s="30"/>
      <c r="QK113" s="30"/>
      <c r="QL113" s="30"/>
      <c r="QM113" s="30"/>
      <c r="QN113" s="30"/>
      <c r="QO113" s="30"/>
      <c r="QP113" s="30"/>
      <c r="QQ113" s="30"/>
      <c r="QR113" s="30"/>
      <c r="QS113" s="30"/>
      <c r="QT113" s="30"/>
      <c r="QU113" s="30"/>
      <c r="QV113" s="30"/>
      <c r="QW113" s="30"/>
      <c r="QX113" s="30"/>
      <c r="QY113" s="30"/>
      <c r="QZ113" s="30"/>
      <c r="RA113" s="30"/>
      <c r="RB113" s="30"/>
      <c r="RC113" s="30"/>
      <c r="RD113" s="30"/>
      <c r="RE113" s="30"/>
      <c r="RF113" s="30"/>
      <c r="RG113" s="30"/>
      <c r="RH113" s="30"/>
      <c r="RI113" s="30"/>
      <c r="RJ113" s="30"/>
      <c r="RK113" s="30"/>
      <c r="RL113" s="30"/>
      <c r="RM113" s="30"/>
      <c r="RN113" s="30"/>
      <c r="RO113" s="30"/>
      <c r="RP113" s="30"/>
      <c r="RQ113" s="30"/>
      <c r="RR113" s="30"/>
      <c r="RS113" s="30"/>
      <c r="RT113" s="30"/>
      <c r="RU113" s="30"/>
      <c r="RV113" s="30"/>
      <c r="RW113" s="30"/>
      <c r="RX113" s="30"/>
      <c r="RY113" s="30"/>
      <c r="RZ113" s="30"/>
      <c r="SA113" s="30"/>
      <c r="SB113" s="30"/>
      <c r="SC113" s="30"/>
      <c r="SD113" s="30"/>
      <c r="SE113" s="30"/>
      <c r="SF113" s="30"/>
      <c r="SG113" s="30"/>
      <c r="SH113" s="30"/>
      <c r="SI113" s="30"/>
      <c r="SJ113" s="30"/>
      <c r="SK113" s="30"/>
      <c r="SL113" s="30"/>
      <c r="SM113" s="30"/>
      <c r="SN113" s="30"/>
      <c r="SO113" s="30"/>
      <c r="SP113" s="30"/>
      <c r="SQ113" s="30"/>
      <c r="SR113" s="30"/>
      <c r="SS113" s="30"/>
      <c r="ST113" s="30"/>
      <c r="SU113" s="30"/>
      <c r="SV113" s="30"/>
      <c r="SW113" s="30"/>
      <c r="SX113" s="30"/>
      <c r="SY113" s="30"/>
      <c r="SZ113" s="30"/>
      <c r="TA113" s="30"/>
      <c r="TB113" s="30"/>
      <c r="TC113" s="30"/>
      <c r="TD113" s="30"/>
      <c r="TE113" s="30"/>
      <c r="TF113" s="30"/>
      <c r="TG113" s="30"/>
      <c r="TH113" s="30"/>
      <c r="TI113" s="30"/>
      <c r="TJ113" s="30"/>
      <c r="TK113" s="30"/>
      <c r="TL113" s="30"/>
      <c r="TM113" s="30"/>
      <c r="TN113" s="30"/>
      <c r="TO113" s="30"/>
      <c r="TP113" s="30"/>
      <c r="TQ113" s="30"/>
      <c r="TR113" s="30"/>
      <c r="TS113" s="30"/>
      <c r="TT113" s="30"/>
      <c r="TU113" s="30"/>
      <c r="TV113" s="30"/>
      <c r="TW113" s="30"/>
      <c r="TX113" s="30"/>
      <c r="TY113" s="30"/>
      <c r="TZ113" s="30"/>
      <c r="UA113" s="30"/>
      <c r="UB113" s="30"/>
      <c r="UC113" s="30"/>
      <c r="UD113" s="30"/>
      <c r="UE113" s="30"/>
      <c r="UF113" s="30"/>
      <c r="UG113" s="30"/>
      <c r="UH113" s="30"/>
      <c r="UI113" s="30"/>
      <c r="UJ113" s="30"/>
      <c r="UK113" s="30"/>
      <c r="UL113" s="30"/>
      <c r="UM113" s="30"/>
      <c r="UN113" s="30"/>
      <c r="UO113" s="30"/>
      <c r="UP113" s="30"/>
      <c r="UQ113" s="30"/>
      <c r="UR113" s="30"/>
      <c r="US113" s="30"/>
      <c r="UT113" s="30"/>
      <c r="UU113" s="30"/>
      <c r="UV113" s="30"/>
      <c r="UW113" s="30"/>
      <c r="UX113" s="30"/>
      <c r="UY113" s="30"/>
      <c r="UZ113" s="30"/>
      <c r="VA113" s="30"/>
      <c r="VB113" s="30"/>
      <c r="VC113" s="30"/>
      <c r="VD113" s="30"/>
      <c r="VE113" s="30"/>
      <c r="VF113" s="30"/>
      <c r="VG113" s="30"/>
      <c r="VH113" s="30"/>
      <c r="VI113" s="30"/>
      <c r="VJ113" s="30"/>
      <c r="VK113" s="30"/>
      <c r="VL113" s="30"/>
      <c r="VM113" s="30"/>
      <c r="VN113" s="30"/>
      <c r="VO113" s="30"/>
      <c r="VP113" s="30"/>
      <c r="VQ113" s="30"/>
      <c r="VR113" s="30"/>
      <c r="VS113" s="30"/>
      <c r="VT113" s="30"/>
      <c r="VU113" s="30"/>
      <c r="VV113" s="30"/>
      <c r="VW113" s="30"/>
      <c r="VX113" s="30"/>
      <c r="VY113" s="30"/>
      <c r="VZ113" s="30"/>
      <c r="WA113" s="30"/>
      <c r="WB113" s="30"/>
      <c r="WC113" s="30"/>
      <c r="WD113" s="30"/>
      <c r="WE113" s="30"/>
      <c r="WF113" s="30"/>
      <c r="WG113" s="30"/>
      <c r="WH113" s="30"/>
      <c r="WI113" s="30"/>
      <c r="WJ113" s="30"/>
      <c r="WK113" s="30"/>
      <c r="WL113" s="30"/>
      <c r="WM113" s="30"/>
      <c r="WN113" s="30"/>
      <c r="WO113" s="30"/>
      <c r="WP113" s="30"/>
    </row>
    <row r="114" spans="1:614" ht="13.5" customHeight="1"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30"/>
      <c r="LP114" s="30"/>
      <c r="LQ114" s="30"/>
      <c r="LR114" s="30"/>
      <c r="LS114" s="30"/>
      <c r="LT114" s="30"/>
      <c r="LU114" s="30"/>
      <c r="LV114" s="30"/>
      <c r="LW114" s="30"/>
      <c r="LX114" s="30"/>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30"/>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c r="PZ114" s="30"/>
      <c r="QA114" s="30"/>
      <c r="QB114" s="30"/>
      <c r="QC114" s="30"/>
      <c r="QD114" s="30"/>
      <c r="QE114" s="30"/>
      <c r="QF114" s="30"/>
      <c r="QG114" s="30"/>
      <c r="QH114" s="30"/>
      <c r="QI114" s="30"/>
      <c r="QJ114" s="30"/>
      <c r="QK114" s="30"/>
      <c r="QL114" s="30"/>
      <c r="QM114" s="30"/>
      <c r="QN114" s="30"/>
      <c r="QO114" s="30"/>
      <c r="QP114" s="30"/>
      <c r="QQ114" s="30"/>
      <c r="QR114" s="30"/>
      <c r="QS114" s="30"/>
      <c r="QT114" s="30"/>
      <c r="QU114" s="30"/>
      <c r="QV114" s="30"/>
      <c r="QW114" s="30"/>
      <c r="QX114" s="30"/>
      <c r="QY114" s="30"/>
      <c r="QZ114" s="30"/>
      <c r="RA114" s="30"/>
      <c r="RB114" s="30"/>
      <c r="RC114" s="30"/>
      <c r="RD114" s="30"/>
      <c r="RE114" s="30"/>
      <c r="RF114" s="30"/>
      <c r="RG114" s="30"/>
      <c r="RH114" s="30"/>
      <c r="RI114" s="30"/>
      <c r="RJ114" s="30"/>
      <c r="RK114" s="30"/>
      <c r="RL114" s="30"/>
      <c r="RM114" s="30"/>
      <c r="RN114" s="30"/>
      <c r="RO114" s="30"/>
      <c r="RP114" s="30"/>
      <c r="RQ114" s="30"/>
      <c r="RR114" s="30"/>
      <c r="RS114" s="30"/>
      <c r="RT114" s="30"/>
      <c r="RU114" s="30"/>
      <c r="RV114" s="30"/>
      <c r="RW114" s="30"/>
      <c r="RX114" s="30"/>
      <c r="RY114" s="30"/>
      <c r="RZ114" s="30"/>
      <c r="SA114" s="30"/>
      <c r="SB114" s="30"/>
      <c r="SC114" s="30"/>
      <c r="SD114" s="30"/>
      <c r="SE114" s="30"/>
      <c r="SF114" s="30"/>
      <c r="SG114" s="30"/>
      <c r="SH114" s="30"/>
      <c r="SI114" s="30"/>
      <c r="SJ114" s="30"/>
      <c r="SK114" s="30"/>
      <c r="SL114" s="30"/>
      <c r="SM114" s="30"/>
      <c r="SN114" s="30"/>
      <c r="SO114" s="30"/>
      <c r="SP114" s="30"/>
      <c r="SQ114" s="30"/>
      <c r="SR114" s="30"/>
      <c r="SS114" s="30"/>
      <c r="ST114" s="30"/>
      <c r="SU114" s="30"/>
      <c r="SV114" s="30"/>
      <c r="SW114" s="30"/>
      <c r="SX114" s="30"/>
      <c r="SY114" s="30"/>
      <c r="SZ114" s="30"/>
      <c r="TA114" s="30"/>
      <c r="TB114" s="30"/>
      <c r="TC114" s="30"/>
      <c r="TD114" s="30"/>
      <c r="TE114" s="30"/>
      <c r="TF114" s="30"/>
      <c r="TG114" s="30"/>
      <c r="TH114" s="30"/>
      <c r="TI114" s="30"/>
      <c r="TJ114" s="30"/>
      <c r="TK114" s="30"/>
      <c r="TL114" s="30"/>
      <c r="TM114" s="30"/>
      <c r="TN114" s="30"/>
      <c r="TO114" s="30"/>
      <c r="TP114" s="30"/>
      <c r="TQ114" s="30"/>
      <c r="TR114" s="30"/>
      <c r="TS114" s="30"/>
      <c r="TT114" s="30"/>
      <c r="TU114" s="30"/>
      <c r="TV114" s="30"/>
      <c r="TW114" s="30"/>
      <c r="TX114" s="30"/>
      <c r="TY114" s="30"/>
      <c r="TZ114" s="30"/>
      <c r="UA114" s="30"/>
      <c r="UB114" s="30"/>
      <c r="UC114" s="30"/>
      <c r="UD114" s="30"/>
      <c r="UE114" s="30"/>
      <c r="UF114" s="30"/>
      <c r="UG114" s="30"/>
      <c r="UH114" s="30"/>
      <c r="UI114" s="30"/>
      <c r="UJ114" s="30"/>
      <c r="UK114" s="30"/>
      <c r="UL114" s="30"/>
      <c r="UM114" s="30"/>
      <c r="UN114" s="30"/>
      <c r="UO114" s="30"/>
      <c r="UP114" s="30"/>
      <c r="UQ114" s="30"/>
      <c r="UR114" s="30"/>
      <c r="US114" s="30"/>
      <c r="UT114" s="30"/>
      <c r="UU114" s="30"/>
      <c r="UV114" s="30"/>
      <c r="UW114" s="30"/>
      <c r="UX114" s="30"/>
      <c r="UY114" s="30"/>
      <c r="UZ114" s="30"/>
      <c r="VA114" s="30"/>
      <c r="VB114" s="30"/>
      <c r="VC114" s="30"/>
      <c r="VD114" s="30"/>
      <c r="VE114" s="30"/>
      <c r="VF114" s="30"/>
      <c r="VG114" s="30"/>
      <c r="VH114" s="30"/>
      <c r="VI114" s="30"/>
      <c r="VJ114" s="30"/>
      <c r="VK114" s="30"/>
      <c r="VL114" s="30"/>
      <c r="VM114" s="30"/>
      <c r="VN114" s="30"/>
      <c r="VO114" s="30"/>
      <c r="VP114" s="30"/>
      <c r="VQ114" s="30"/>
      <c r="VR114" s="30"/>
      <c r="VS114" s="30"/>
      <c r="VT114" s="30"/>
      <c r="VU114" s="30"/>
      <c r="VV114" s="30"/>
      <c r="VW114" s="30"/>
      <c r="VX114" s="30"/>
      <c r="VY114" s="30"/>
      <c r="VZ114" s="30"/>
      <c r="WA114" s="30"/>
      <c r="WB114" s="30"/>
      <c r="WC114" s="30"/>
      <c r="WD114" s="30"/>
      <c r="WE114" s="30"/>
      <c r="WF114" s="30"/>
      <c r="WG114" s="30"/>
      <c r="WH114" s="30"/>
      <c r="WI114" s="30"/>
      <c r="WJ114" s="30"/>
      <c r="WK114" s="30"/>
      <c r="WL114" s="30"/>
      <c r="WM114" s="30"/>
      <c r="WN114" s="30"/>
      <c r="WO114" s="30"/>
      <c r="WP114" s="30"/>
    </row>
    <row r="115" spans="1:614" ht="13.5" customHeight="1"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30"/>
      <c r="LP115" s="30"/>
      <c r="LQ115" s="30"/>
      <c r="LR115" s="30"/>
      <c r="LS115" s="30"/>
      <c r="LT115" s="30"/>
      <c r="LU115" s="30"/>
      <c r="LV115" s="30"/>
      <c r="LW115" s="30"/>
      <c r="LX115" s="30"/>
      <c r="LY115" s="30"/>
      <c r="LZ115" s="30"/>
      <c r="MA115" s="30"/>
      <c r="MB115" s="30"/>
      <c r="MC115" s="30"/>
      <c r="MD115" s="30"/>
      <c r="ME115" s="30"/>
      <c r="MF115" s="30"/>
      <c r="MG115" s="30"/>
      <c r="MH115" s="30"/>
      <c r="MI115" s="30"/>
      <c r="MJ115" s="30"/>
      <c r="MK115" s="30"/>
      <c r="ML115" s="30"/>
      <c r="MM115" s="30"/>
      <c r="MN115" s="30"/>
      <c r="MO115" s="30"/>
      <c r="MP115" s="30"/>
      <c r="MQ115" s="30"/>
      <c r="MR115" s="30"/>
      <c r="MS115" s="30"/>
      <c r="MT115" s="30"/>
      <c r="MU115" s="30"/>
      <c r="MV115" s="30"/>
      <c r="MW115" s="30"/>
      <c r="MX115" s="30"/>
      <c r="MY115" s="30"/>
      <c r="MZ115" s="30"/>
      <c r="NA115" s="30"/>
      <c r="NB115" s="30"/>
      <c r="NC115" s="30"/>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c r="PZ115" s="30"/>
      <c r="QA115" s="30"/>
      <c r="QB115" s="30"/>
      <c r="QC115" s="30"/>
      <c r="QD115" s="30"/>
      <c r="QE115" s="30"/>
      <c r="QF115" s="30"/>
      <c r="QG115" s="30"/>
      <c r="QH115" s="30"/>
      <c r="QI115" s="30"/>
      <c r="QJ115" s="30"/>
      <c r="QK115" s="30"/>
      <c r="QL115" s="30"/>
      <c r="QM115" s="30"/>
      <c r="QN115" s="30"/>
      <c r="QO115" s="30"/>
      <c r="QP115" s="30"/>
      <c r="QQ115" s="30"/>
      <c r="QR115" s="30"/>
      <c r="QS115" s="30"/>
      <c r="QT115" s="30"/>
      <c r="QU115" s="30"/>
      <c r="QV115" s="30"/>
      <c r="QW115" s="30"/>
      <c r="QX115" s="30"/>
      <c r="QY115" s="30"/>
      <c r="QZ115" s="30"/>
      <c r="RA115" s="30"/>
      <c r="RB115" s="30"/>
      <c r="RC115" s="30"/>
      <c r="RD115" s="30"/>
      <c r="RE115" s="30"/>
      <c r="RF115" s="30"/>
      <c r="RG115" s="30"/>
      <c r="RH115" s="30"/>
      <c r="RI115" s="30"/>
      <c r="RJ115" s="30"/>
      <c r="RK115" s="30"/>
      <c r="RL115" s="30"/>
      <c r="RM115" s="30"/>
      <c r="RN115" s="30"/>
      <c r="RO115" s="30"/>
      <c r="RP115" s="30"/>
      <c r="RQ115" s="30"/>
      <c r="RR115" s="30"/>
      <c r="RS115" s="30"/>
      <c r="RT115" s="30"/>
      <c r="RU115" s="30"/>
      <c r="RV115" s="30"/>
      <c r="RW115" s="30"/>
      <c r="RX115" s="30"/>
      <c r="RY115" s="30"/>
      <c r="RZ115" s="30"/>
      <c r="SA115" s="30"/>
      <c r="SB115" s="30"/>
      <c r="SC115" s="30"/>
      <c r="SD115" s="30"/>
      <c r="SE115" s="30"/>
      <c r="SF115" s="30"/>
      <c r="SG115" s="30"/>
      <c r="SH115" s="30"/>
      <c r="SI115" s="30"/>
      <c r="SJ115" s="30"/>
      <c r="SK115" s="30"/>
      <c r="SL115" s="30"/>
      <c r="SM115" s="30"/>
      <c r="SN115" s="30"/>
      <c r="SO115" s="30"/>
      <c r="SP115" s="30"/>
      <c r="SQ115" s="30"/>
      <c r="SR115" s="30"/>
      <c r="SS115" s="30"/>
      <c r="ST115" s="30"/>
      <c r="SU115" s="30"/>
      <c r="SV115" s="30"/>
      <c r="SW115" s="30"/>
      <c r="SX115" s="30"/>
      <c r="SY115" s="30"/>
      <c r="SZ115" s="30"/>
      <c r="TA115" s="30"/>
      <c r="TB115" s="30"/>
      <c r="TC115" s="30"/>
      <c r="TD115" s="30"/>
      <c r="TE115" s="30"/>
      <c r="TF115" s="30"/>
      <c r="TG115" s="30"/>
      <c r="TH115" s="30"/>
      <c r="TI115" s="30"/>
      <c r="TJ115" s="30"/>
      <c r="TK115" s="30"/>
      <c r="TL115" s="30"/>
      <c r="TM115" s="30"/>
      <c r="TN115" s="30"/>
      <c r="TO115" s="30"/>
      <c r="TP115" s="30"/>
      <c r="TQ115" s="30"/>
      <c r="TR115" s="30"/>
      <c r="TS115" s="30"/>
      <c r="TT115" s="30"/>
      <c r="TU115" s="30"/>
      <c r="TV115" s="30"/>
      <c r="TW115" s="30"/>
      <c r="TX115" s="30"/>
      <c r="TY115" s="30"/>
      <c r="TZ115" s="30"/>
      <c r="UA115" s="30"/>
      <c r="UB115" s="30"/>
      <c r="UC115" s="30"/>
      <c r="UD115" s="30"/>
      <c r="UE115" s="30"/>
      <c r="UF115" s="30"/>
      <c r="UG115" s="30"/>
      <c r="UH115" s="30"/>
      <c r="UI115" s="30"/>
      <c r="UJ115" s="30"/>
      <c r="UK115" s="30"/>
      <c r="UL115" s="30"/>
      <c r="UM115" s="30"/>
      <c r="UN115" s="30"/>
      <c r="UO115" s="30"/>
      <c r="UP115" s="30"/>
      <c r="UQ115" s="30"/>
      <c r="UR115" s="30"/>
      <c r="US115" s="30"/>
      <c r="UT115" s="30"/>
      <c r="UU115" s="30"/>
      <c r="UV115" s="30"/>
      <c r="UW115" s="30"/>
      <c r="UX115" s="30"/>
      <c r="UY115" s="30"/>
      <c r="UZ115" s="30"/>
      <c r="VA115" s="30"/>
      <c r="VB115" s="30"/>
      <c r="VC115" s="30"/>
      <c r="VD115" s="30"/>
      <c r="VE115" s="30"/>
      <c r="VF115" s="30"/>
      <c r="VG115" s="30"/>
      <c r="VH115" s="30"/>
      <c r="VI115" s="30"/>
      <c r="VJ115" s="30"/>
      <c r="VK115" s="30"/>
      <c r="VL115" s="30"/>
      <c r="VM115" s="30"/>
      <c r="VN115" s="30"/>
      <c r="VO115" s="30"/>
      <c r="VP115" s="30"/>
      <c r="VQ115" s="30"/>
      <c r="VR115" s="30"/>
      <c r="VS115" s="30"/>
      <c r="VT115" s="30"/>
      <c r="VU115" s="30"/>
      <c r="VV115" s="30"/>
      <c r="VW115" s="30"/>
      <c r="VX115" s="30"/>
      <c r="VY115" s="30"/>
      <c r="VZ115" s="30"/>
      <c r="WA115" s="30"/>
      <c r="WB115" s="30"/>
      <c r="WC115" s="30"/>
      <c r="WD115" s="30"/>
      <c r="WE115" s="30"/>
      <c r="WF115" s="30"/>
      <c r="WG115" s="30"/>
      <c r="WH115" s="30"/>
      <c r="WI115" s="30"/>
      <c r="WJ115" s="30"/>
      <c r="WK115" s="30"/>
      <c r="WL115" s="30"/>
      <c r="WM115" s="30"/>
      <c r="WN115" s="30"/>
      <c r="WO115" s="30"/>
      <c r="WP115" s="30"/>
    </row>
    <row r="116" spans="1:614" ht="13.5" customHeight="1"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c r="PZ116" s="30"/>
      <c r="QA116" s="30"/>
      <c r="QB116" s="30"/>
      <c r="QC116" s="30"/>
      <c r="QD116" s="30"/>
      <c r="QE116" s="30"/>
      <c r="QF116" s="30"/>
      <c r="QG116" s="30"/>
      <c r="QH116" s="30"/>
      <c r="QI116" s="30"/>
      <c r="QJ116" s="30"/>
      <c r="QK116" s="30"/>
      <c r="QL116" s="30"/>
      <c r="QM116" s="30"/>
      <c r="QN116" s="30"/>
      <c r="QO116" s="30"/>
      <c r="QP116" s="30"/>
      <c r="QQ116" s="30"/>
      <c r="QR116" s="30"/>
      <c r="QS116" s="30"/>
      <c r="QT116" s="30"/>
      <c r="QU116" s="30"/>
      <c r="QV116" s="30"/>
      <c r="QW116" s="30"/>
      <c r="QX116" s="30"/>
      <c r="QY116" s="30"/>
      <c r="QZ116" s="30"/>
      <c r="RA116" s="30"/>
      <c r="RB116" s="30"/>
      <c r="RC116" s="30"/>
      <c r="RD116" s="30"/>
      <c r="RE116" s="30"/>
      <c r="RF116" s="30"/>
      <c r="RG116" s="30"/>
      <c r="RH116" s="30"/>
      <c r="RI116" s="30"/>
      <c r="RJ116" s="30"/>
      <c r="RK116" s="30"/>
      <c r="RL116" s="30"/>
      <c r="RM116" s="30"/>
      <c r="RN116" s="30"/>
      <c r="RO116" s="30"/>
      <c r="RP116" s="30"/>
      <c r="RQ116" s="30"/>
      <c r="RR116" s="30"/>
      <c r="RS116" s="30"/>
      <c r="RT116" s="30"/>
      <c r="RU116" s="30"/>
      <c r="RV116" s="30"/>
      <c r="RW116" s="30"/>
      <c r="RX116" s="30"/>
      <c r="RY116" s="30"/>
      <c r="RZ116" s="30"/>
      <c r="SA116" s="30"/>
      <c r="SB116" s="30"/>
      <c r="SC116" s="30"/>
      <c r="SD116" s="30"/>
      <c r="SE116" s="30"/>
      <c r="SF116" s="30"/>
      <c r="SG116" s="30"/>
      <c r="SH116" s="30"/>
      <c r="SI116" s="30"/>
      <c r="SJ116" s="30"/>
      <c r="SK116" s="30"/>
      <c r="SL116" s="30"/>
      <c r="SM116" s="30"/>
      <c r="SN116" s="30"/>
      <c r="SO116" s="30"/>
      <c r="SP116" s="30"/>
      <c r="SQ116" s="30"/>
      <c r="SR116" s="30"/>
      <c r="SS116" s="30"/>
      <c r="ST116" s="30"/>
      <c r="SU116" s="30"/>
      <c r="SV116" s="30"/>
      <c r="SW116" s="30"/>
      <c r="SX116" s="30"/>
      <c r="SY116" s="30"/>
      <c r="SZ116" s="30"/>
      <c r="TA116" s="30"/>
      <c r="TB116" s="30"/>
      <c r="TC116" s="30"/>
      <c r="TD116" s="30"/>
      <c r="TE116" s="30"/>
      <c r="TF116" s="30"/>
      <c r="TG116" s="30"/>
      <c r="TH116" s="30"/>
      <c r="TI116" s="30"/>
      <c r="TJ116" s="30"/>
      <c r="TK116" s="30"/>
      <c r="TL116" s="30"/>
      <c r="TM116" s="30"/>
      <c r="TN116" s="30"/>
      <c r="TO116" s="30"/>
      <c r="TP116" s="30"/>
      <c r="TQ116" s="30"/>
      <c r="TR116" s="30"/>
      <c r="TS116" s="30"/>
      <c r="TT116" s="30"/>
      <c r="TU116" s="30"/>
      <c r="TV116" s="30"/>
      <c r="TW116" s="30"/>
      <c r="TX116" s="30"/>
      <c r="TY116" s="30"/>
      <c r="TZ116" s="30"/>
      <c r="UA116" s="30"/>
      <c r="UB116" s="30"/>
      <c r="UC116" s="30"/>
      <c r="UD116" s="30"/>
      <c r="UE116" s="30"/>
      <c r="UF116" s="30"/>
      <c r="UG116" s="30"/>
      <c r="UH116" s="30"/>
      <c r="UI116" s="30"/>
      <c r="UJ116" s="30"/>
      <c r="UK116" s="30"/>
      <c r="UL116" s="30"/>
      <c r="UM116" s="30"/>
      <c r="UN116" s="30"/>
      <c r="UO116" s="30"/>
      <c r="UP116" s="30"/>
      <c r="UQ116" s="30"/>
      <c r="UR116" s="30"/>
      <c r="US116" s="30"/>
      <c r="UT116" s="30"/>
      <c r="UU116" s="30"/>
      <c r="UV116" s="30"/>
      <c r="UW116" s="30"/>
      <c r="UX116" s="30"/>
      <c r="UY116" s="30"/>
      <c r="UZ116" s="30"/>
      <c r="VA116" s="30"/>
      <c r="VB116" s="30"/>
      <c r="VC116" s="30"/>
      <c r="VD116" s="30"/>
      <c r="VE116" s="30"/>
      <c r="VF116" s="30"/>
      <c r="VG116" s="30"/>
      <c r="VH116" s="30"/>
      <c r="VI116" s="30"/>
      <c r="VJ116" s="30"/>
      <c r="VK116" s="30"/>
      <c r="VL116" s="30"/>
      <c r="VM116" s="30"/>
      <c r="VN116" s="30"/>
      <c r="VO116" s="30"/>
      <c r="VP116" s="30"/>
      <c r="VQ116" s="30"/>
      <c r="VR116" s="30"/>
      <c r="VS116" s="30"/>
      <c r="VT116" s="30"/>
      <c r="VU116" s="30"/>
      <c r="VV116" s="30"/>
      <c r="VW116" s="30"/>
      <c r="VX116" s="30"/>
      <c r="VY116" s="30"/>
      <c r="VZ116" s="30"/>
      <c r="WA116" s="30"/>
      <c r="WB116" s="30"/>
      <c r="WC116" s="30"/>
      <c r="WD116" s="30"/>
      <c r="WE116" s="30"/>
      <c r="WF116" s="30"/>
      <c r="WG116" s="30"/>
      <c r="WH116" s="30"/>
      <c r="WI116" s="30"/>
      <c r="WJ116" s="30"/>
      <c r="WK116" s="30"/>
      <c r="WL116" s="30"/>
      <c r="WM116" s="30"/>
      <c r="WN116" s="30"/>
      <c r="WO116" s="30"/>
      <c r="WP116" s="30"/>
    </row>
    <row r="117" spans="1:614" ht="13.5" customHeight="1"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30"/>
      <c r="LP117" s="30"/>
      <c r="LQ117" s="30"/>
      <c r="LR117" s="30"/>
      <c r="LS117" s="30"/>
      <c r="LT117" s="30"/>
      <c r="LU117" s="30"/>
      <c r="LV117" s="30"/>
      <c r="LW117" s="30"/>
      <c r="LX117" s="30"/>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30"/>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c r="PZ117" s="30"/>
      <c r="QA117" s="30"/>
      <c r="QB117" s="30"/>
      <c r="QC117" s="30"/>
      <c r="QD117" s="30"/>
      <c r="QE117" s="30"/>
      <c r="QF117" s="30"/>
      <c r="QG117" s="30"/>
      <c r="QH117" s="30"/>
      <c r="QI117" s="30"/>
      <c r="QJ117" s="30"/>
      <c r="QK117" s="30"/>
      <c r="QL117" s="30"/>
      <c r="QM117" s="30"/>
      <c r="QN117" s="30"/>
      <c r="QO117" s="30"/>
      <c r="QP117" s="30"/>
      <c r="QQ117" s="30"/>
      <c r="QR117" s="30"/>
      <c r="QS117" s="30"/>
      <c r="QT117" s="30"/>
      <c r="QU117" s="30"/>
      <c r="QV117" s="30"/>
      <c r="QW117" s="30"/>
      <c r="QX117" s="30"/>
      <c r="QY117" s="30"/>
      <c r="QZ117" s="30"/>
      <c r="RA117" s="30"/>
      <c r="RB117" s="30"/>
      <c r="RC117" s="30"/>
      <c r="RD117" s="30"/>
      <c r="RE117" s="30"/>
      <c r="RF117" s="30"/>
      <c r="RG117" s="30"/>
      <c r="RH117" s="30"/>
      <c r="RI117" s="30"/>
      <c r="RJ117" s="30"/>
      <c r="RK117" s="30"/>
      <c r="RL117" s="30"/>
      <c r="RM117" s="30"/>
      <c r="RN117" s="30"/>
      <c r="RO117" s="30"/>
      <c r="RP117" s="30"/>
      <c r="RQ117" s="30"/>
      <c r="RR117" s="30"/>
      <c r="RS117" s="30"/>
      <c r="RT117" s="30"/>
      <c r="RU117" s="30"/>
      <c r="RV117" s="30"/>
      <c r="RW117" s="30"/>
      <c r="RX117" s="30"/>
      <c r="RY117" s="30"/>
      <c r="RZ117" s="30"/>
      <c r="SA117" s="30"/>
      <c r="SB117" s="30"/>
      <c r="SC117" s="30"/>
      <c r="SD117" s="30"/>
      <c r="SE117" s="30"/>
      <c r="SF117" s="30"/>
      <c r="SG117" s="30"/>
      <c r="SH117" s="30"/>
      <c r="SI117" s="30"/>
      <c r="SJ117" s="30"/>
      <c r="SK117" s="30"/>
      <c r="SL117" s="30"/>
      <c r="SM117" s="30"/>
      <c r="SN117" s="30"/>
      <c r="SO117" s="30"/>
      <c r="SP117" s="30"/>
      <c r="SQ117" s="30"/>
      <c r="SR117" s="30"/>
      <c r="SS117" s="30"/>
      <c r="ST117" s="30"/>
      <c r="SU117" s="30"/>
      <c r="SV117" s="30"/>
      <c r="SW117" s="30"/>
      <c r="SX117" s="30"/>
      <c r="SY117" s="30"/>
      <c r="SZ117" s="30"/>
      <c r="TA117" s="30"/>
      <c r="TB117" s="30"/>
      <c r="TC117" s="30"/>
      <c r="TD117" s="30"/>
      <c r="TE117" s="30"/>
      <c r="TF117" s="30"/>
      <c r="TG117" s="30"/>
      <c r="TH117" s="30"/>
      <c r="TI117" s="30"/>
      <c r="TJ117" s="30"/>
      <c r="TK117" s="30"/>
      <c r="TL117" s="30"/>
      <c r="TM117" s="30"/>
      <c r="TN117" s="30"/>
      <c r="TO117" s="30"/>
      <c r="TP117" s="30"/>
      <c r="TQ117" s="30"/>
      <c r="TR117" s="30"/>
      <c r="TS117" s="30"/>
      <c r="TT117" s="30"/>
      <c r="TU117" s="30"/>
      <c r="TV117" s="30"/>
      <c r="TW117" s="30"/>
      <c r="TX117" s="30"/>
      <c r="TY117" s="30"/>
      <c r="TZ117" s="30"/>
      <c r="UA117" s="30"/>
      <c r="UB117" s="30"/>
      <c r="UC117" s="30"/>
      <c r="UD117" s="30"/>
      <c r="UE117" s="30"/>
      <c r="UF117" s="30"/>
      <c r="UG117" s="30"/>
      <c r="UH117" s="30"/>
      <c r="UI117" s="30"/>
      <c r="UJ117" s="30"/>
      <c r="UK117" s="30"/>
      <c r="UL117" s="30"/>
      <c r="UM117" s="30"/>
      <c r="UN117" s="30"/>
      <c r="UO117" s="30"/>
      <c r="UP117" s="30"/>
      <c r="UQ117" s="30"/>
      <c r="UR117" s="30"/>
      <c r="US117" s="30"/>
      <c r="UT117" s="30"/>
      <c r="UU117" s="30"/>
      <c r="UV117" s="30"/>
      <c r="UW117" s="30"/>
      <c r="UX117" s="30"/>
      <c r="UY117" s="30"/>
      <c r="UZ117" s="30"/>
      <c r="VA117" s="30"/>
      <c r="VB117" s="30"/>
      <c r="VC117" s="30"/>
      <c r="VD117" s="30"/>
      <c r="VE117" s="30"/>
      <c r="VF117" s="30"/>
      <c r="VG117" s="30"/>
      <c r="VH117" s="30"/>
      <c r="VI117" s="30"/>
      <c r="VJ117" s="30"/>
      <c r="VK117" s="30"/>
      <c r="VL117" s="30"/>
      <c r="VM117" s="30"/>
      <c r="VN117" s="30"/>
      <c r="VO117" s="30"/>
      <c r="VP117" s="30"/>
      <c r="VQ117" s="30"/>
      <c r="VR117" s="30"/>
      <c r="VS117" s="30"/>
      <c r="VT117" s="30"/>
      <c r="VU117" s="30"/>
      <c r="VV117" s="30"/>
      <c r="VW117" s="30"/>
      <c r="VX117" s="30"/>
      <c r="VY117" s="30"/>
      <c r="VZ117" s="30"/>
      <c r="WA117" s="30"/>
      <c r="WB117" s="30"/>
      <c r="WC117" s="30"/>
      <c r="WD117" s="30"/>
      <c r="WE117" s="30"/>
      <c r="WF117" s="30"/>
      <c r="WG117" s="30"/>
      <c r="WH117" s="30"/>
      <c r="WI117" s="30"/>
      <c r="WJ117" s="30"/>
      <c r="WK117" s="30"/>
      <c r="WL117" s="30"/>
      <c r="WM117" s="30"/>
      <c r="WN117" s="30"/>
      <c r="WO117" s="30"/>
      <c r="WP117" s="30"/>
    </row>
    <row r="118" spans="1:614" ht="13.5" customHeight="1"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30"/>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c r="PZ118" s="30"/>
      <c r="QA118" s="30"/>
      <c r="QB118" s="30"/>
      <c r="QC118" s="30"/>
      <c r="QD118" s="30"/>
      <c r="QE118" s="30"/>
      <c r="QF118" s="30"/>
      <c r="QG118" s="30"/>
      <c r="QH118" s="30"/>
      <c r="QI118" s="30"/>
      <c r="QJ118" s="30"/>
      <c r="QK118" s="30"/>
      <c r="QL118" s="30"/>
      <c r="QM118" s="30"/>
      <c r="QN118" s="30"/>
      <c r="QO118" s="30"/>
      <c r="QP118" s="30"/>
      <c r="QQ118" s="30"/>
      <c r="QR118" s="30"/>
      <c r="QS118" s="30"/>
      <c r="QT118" s="30"/>
      <c r="QU118" s="30"/>
      <c r="QV118" s="30"/>
      <c r="QW118" s="30"/>
      <c r="QX118" s="30"/>
      <c r="QY118" s="30"/>
      <c r="QZ118" s="30"/>
      <c r="RA118" s="30"/>
      <c r="RB118" s="30"/>
      <c r="RC118" s="30"/>
      <c r="RD118" s="30"/>
      <c r="RE118" s="30"/>
      <c r="RF118" s="30"/>
      <c r="RG118" s="30"/>
      <c r="RH118" s="30"/>
      <c r="RI118" s="30"/>
      <c r="RJ118" s="30"/>
      <c r="RK118" s="30"/>
      <c r="RL118" s="30"/>
      <c r="RM118" s="30"/>
      <c r="RN118" s="30"/>
      <c r="RO118" s="30"/>
      <c r="RP118" s="30"/>
      <c r="RQ118" s="30"/>
      <c r="RR118" s="30"/>
      <c r="RS118" s="30"/>
      <c r="RT118" s="30"/>
      <c r="RU118" s="30"/>
      <c r="RV118" s="30"/>
      <c r="RW118" s="30"/>
      <c r="RX118" s="30"/>
      <c r="RY118" s="30"/>
      <c r="RZ118" s="30"/>
      <c r="SA118" s="30"/>
      <c r="SB118" s="30"/>
      <c r="SC118" s="30"/>
      <c r="SD118" s="30"/>
      <c r="SE118" s="30"/>
      <c r="SF118" s="30"/>
      <c r="SG118" s="30"/>
      <c r="SH118" s="30"/>
      <c r="SI118" s="30"/>
      <c r="SJ118" s="30"/>
      <c r="SK118" s="30"/>
      <c r="SL118" s="30"/>
      <c r="SM118" s="30"/>
      <c r="SN118" s="30"/>
      <c r="SO118" s="30"/>
      <c r="SP118" s="30"/>
      <c r="SQ118" s="30"/>
      <c r="SR118" s="30"/>
      <c r="SS118" s="30"/>
      <c r="ST118" s="30"/>
      <c r="SU118" s="30"/>
      <c r="SV118" s="30"/>
      <c r="SW118" s="30"/>
      <c r="SX118" s="30"/>
      <c r="SY118" s="30"/>
      <c r="SZ118" s="30"/>
      <c r="TA118" s="30"/>
      <c r="TB118" s="30"/>
      <c r="TC118" s="30"/>
      <c r="TD118" s="30"/>
      <c r="TE118" s="30"/>
      <c r="TF118" s="30"/>
      <c r="TG118" s="30"/>
      <c r="TH118" s="30"/>
      <c r="TI118" s="30"/>
      <c r="TJ118" s="30"/>
      <c r="TK118" s="30"/>
      <c r="TL118" s="30"/>
      <c r="TM118" s="30"/>
      <c r="TN118" s="30"/>
      <c r="TO118" s="30"/>
      <c r="TP118" s="30"/>
      <c r="TQ118" s="30"/>
      <c r="TR118" s="30"/>
      <c r="TS118" s="30"/>
      <c r="TT118" s="30"/>
      <c r="TU118" s="30"/>
      <c r="TV118" s="30"/>
      <c r="TW118" s="30"/>
      <c r="TX118" s="30"/>
      <c r="TY118" s="30"/>
      <c r="TZ118" s="30"/>
      <c r="UA118" s="30"/>
      <c r="UB118" s="30"/>
      <c r="UC118" s="30"/>
      <c r="UD118" s="30"/>
      <c r="UE118" s="30"/>
      <c r="UF118" s="30"/>
      <c r="UG118" s="30"/>
      <c r="UH118" s="30"/>
      <c r="UI118" s="30"/>
      <c r="UJ118" s="30"/>
      <c r="UK118" s="30"/>
      <c r="UL118" s="30"/>
      <c r="UM118" s="30"/>
      <c r="UN118" s="30"/>
      <c r="UO118" s="30"/>
      <c r="UP118" s="30"/>
      <c r="UQ118" s="30"/>
      <c r="UR118" s="30"/>
      <c r="US118" s="30"/>
      <c r="UT118" s="30"/>
      <c r="UU118" s="30"/>
      <c r="UV118" s="30"/>
      <c r="UW118" s="30"/>
      <c r="UX118" s="30"/>
      <c r="UY118" s="30"/>
      <c r="UZ118" s="30"/>
      <c r="VA118" s="30"/>
      <c r="VB118" s="30"/>
      <c r="VC118" s="30"/>
      <c r="VD118" s="30"/>
      <c r="VE118" s="30"/>
      <c r="VF118" s="30"/>
      <c r="VG118" s="30"/>
      <c r="VH118" s="30"/>
      <c r="VI118" s="30"/>
      <c r="VJ118" s="30"/>
      <c r="VK118" s="30"/>
      <c r="VL118" s="30"/>
      <c r="VM118" s="30"/>
      <c r="VN118" s="30"/>
      <c r="VO118" s="30"/>
      <c r="VP118" s="30"/>
      <c r="VQ118" s="30"/>
      <c r="VR118" s="30"/>
      <c r="VS118" s="30"/>
      <c r="VT118" s="30"/>
      <c r="VU118" s="30"/>
      <c r="VV118" s="30"/>
      <c r="VW118" s="30"/>
      <c r="VX118" s="30"/>
      <c r="VY118" s="30"/>
      <c r="VZ118" s="30"/>
      <c r="WA118" s="30"/>
      <c r="WB118" s="30"/>
      <c r="WC118" s="30"/>
      <c r="WD118" s="30"/>
      <c r="WE118" s="30"/>
      <c r="WF118" s="30"/>
      <c r="WG118" s="30"/>
      <c r="WH118" s="30"/>
      <c r="WI118" s="30"/>
      <c r="WJ118" s="30"/>
      <c r="WK118" s="30"/>
      <c r="WL118" s="30"/>
      <c r="WM118" s="30"/>
      <c r="WN118" s="30"/>
      <c r="WO118" s="30"/>
      <c r="WP118" s="30"/>
    </row>
    <row r="119" spans="1:614" ht="13.5" customHeight="1"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c r="SO119" s="30"/>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c r="UB119" s="30"/>
      <c r="UC119" s="30"/>
      <c r="UD119" s="30"/>
      <c r="UE119" s="30"/>
      <c r="UF119" s="30"/>
      <c r="UG119" s="30"/>
      <c r="UH119" s="30"/>
      <c r="UI119" s="30"/>
      <c r="UJ119" s="30"/>
      <c r="UK119" s="30"/>
      <c r="UL119" s="30"/>
      <c r="UM119" s="30"/>
      <c r="UN119" s="30"/>
      <c r="UO119" s="30"/>
      <c r="UP119" s="30"/>
      <c r="UQ119" s="30"/>
      <c r="UR119" s="30"/>
      <c r="US119" s="30"/>
      <c r="UT119" s="30"/>
      <c r="UU119" s="30"/>
      <c r="UV119" s="30"/>
      <c r="UW119" s="30"/>
      <c r="UX119" s="30"/>
      <c r="UY119" s="30"/>
      <c r="UZ119" s="30"/>
      <c r="VA119" s="30"/>
      <c r="VB119" s="30"/>
      <c r="VC119" s="30"/>
      <c r="VD119" s="30"/>
      <c r="VE119" s="30"/>
      <c r="VF119" s="30"/>
      <c r="VG119" s="30"/>
      <c r="VH119" s="30"/>
      <c r="VI119" s="30"/>
      <c r="VJ119" s="30"/>
      <c r="VK119" s="30"/>
      <c r="VL119" s="30"/>
      <c r="VM119" s="30"/>
      <c r="VN119" s="30"/>
      <c r="VO119" s="30"/>
      <c r="VP119" s="30"/>
      <c r="VQ119" s="30"/>
      <c r="VR119" s="30"/>
      <c r="VS119" s="30"/>
      <c r="VT119" s="30"/>
      <c r="VU119" s="30"/>
      <c r="VV119" s="30"/>
      <c r="VW119" s="30"/>
      <c r="VX119" s="30"/>
      <c r="VY119" s="30"/>
      <c r="VZ119" s="30"/>
      <c r="WA119" s="30"/>
      <c r="WB119" s="30"/>
      <c r="WC119" s="30"/>
      <c r="WD119" s="30"/>
      <c r="WE119" s="30"/>
      <c r="WF119" s="30"/>
      <c r="WG119" s="30"/>
      <c r="WH119" s="30"/>
      <c r="WI119" s="30"/>
      <c r="WJ119" s="30"/>
      <c r="WK119" s="30"/>
      <c r="WL119" s="30"/>
      <c r="WM119" s="30"/>
      <c r="WN119" s="30"/>
      <c r="WO119" s="30"/>
      <c r="WP119" s="30"/>
    </row>
    <row r="120" spans="1:614" ht="13.5" customHeight="1"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c r="SO120" s="30"/>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c r="UB120" s="30"/>
      <c r="UC120" s="30"/>
      <c r="UD120" s="30"/>
      <c r="UE120" s="30"/>
      <c r="UF120" s="30"/>
      <c r="UG120" s="30"/>
      <c r="UH120" s="30"/>
      <c r="UI120" s="30"/>
      <c r="UJ120" s="30"/>
      <c r="UK120" s="30"/>
      <c r="UL120" s="30"/>
      <c r="UM120" s="30"/>
      <c r="UN120" s="30"/>
      <c r="UO120" s="30"/>
      <c r="UP120" s="30"/>
      <c r="UQ120" s="30"/>
      <c r="UR120" s="30"/>
      <c r="US120" s="30"/>
      <c r="UT120" s="30"/>
      <c r="UU120" s="30"/>
      <c r="UV120" s="30"/>
      <c r="UW120" s="30"/>
      <c r="UX120" s="30"/>
      <c r="UY120" s="30"/>
      <c r="UZ120" s="30"/>
      <c r="VA120" s="30"/>
      <c r="VB120" s="30"/>
      <c r="VC120" s="30"/>
      <c r="VD120" s="30"/>
      <c r="VE120" s="30"/>
      <c r="VF120" s="30"/>
      <c r="VG120" s="30"/>
      <c r="VH120" s="30"/>
      <c r="VI120" s="30"/>
      <c r="VJ120" s="30"/>
      <c r="VK120" s="30"/>
      <c r="VL120" s="30"/>
      <c r="VM120" s="30"/>
      <c r="VN120" s="30"/>
      <c r="VO120" s="30"/>
      <c r="VP120" s="30"/>
      <c r="VQ120" s="30"/>
      <c r="VR120" s="30"/>
      <c r="VS120" s="30"/>
      <c r="VT120" s="30"/>
      <c r="VU120" s="30"/>
      <c r="VV120" s="30"/>
      <c r="VW120" s="30"/>
      <c r="VX120" s="30"/>
      <c r="VY120" s="30"/>
      <c r="VZ120" s="30"/>
      <c r="WA120" s="30"/>
      <c r="WB120" s="30"/>
      <c r="WC120" s="30"/>
      <c r="WD120" s="30"/>
      <c r="WE120" s="30"/>
      <c r="WF120" s="30"/>
      <c r="WG120" s="30"/>
      <c r="WH120" s="30"/>
      <c r="WI120" s="30"/>
      <c r="WJ120" s="30"/>
      <c r="WK120" s="30"/>
      <c r="WL120" s="30"/>
      <c r="WM120" s="30"/>
      <c r="WN120" s="30"/>
      <c r="WO120" s="30"/>
      <c r="WP120" s="30"/>
    </row>
    <row r="121" spans="1:614" ht="13.5" customHeight="1"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30"/>
      <c r="LE121" s="30"/>
      <c r="LF121" s="30"/>
      <c r="LG121" s="30"/>
      <c r="LH121" s="30"/>
      <c r="LI121" s="30"/>
      <c r="LJ121" s="30"/>
      <c r="LK121" s="30"/>
      <c r="LL121" s="30"/>
      <c r="LM121" s="30"/>
      <c r="LN121" s="30"/>
      <c r="LO121" s="30"/>
      <c r="LP121" s="30"/>
      <c r="LQ121" s="30"/>
      <c r="LR121" s="30"/>
      <c r="LS121" s="30"/>
      <c r="LT121" s="30"/>
      <c r="LU121" s="30"/>
      <c r="LV121" s="30"/>
      <c r="LW121" s="30"/>
      <c r="LX121" s="30"/>
      <c r="LY121" s="30"/>
      <c r="LZ121" s="30"/>
      <c r="MA121" s="30"/>
      <c r="MB121" s="30"/>
      <c r="MC121" s="30"/>
      <c r="MD121" s="30"/>
      <c r="ME121" s="30"/>
      <c r="MF121" s="30"/>
      <c r="MG121" s="30"/>
      <c r="MH121" s="30"/>
      <c r="MI121" s="30"/>
      <c r="MJ121" s="30"/>
      <c r="MK121" s="30"/>
      <c r="ML121" s="30"/>
      <c r="MM121" s="30"/>
      <c r="MN121" s="30"/>
      <c r="MO121" s="30"/>
      <c r="MP121" s="30"/>
      <c r="MQ121" s="30"/>
      <c r="MR121" s="30"/>
      <c r="MS121" s="30"/>
      <c r="MT121" s="30"/>
      <c r="MU121" s="30"/>
      <c r="MV121" s="30"/>
      <c r="MW121" s="30"/>
      <c r="MX121" s="30"/>
      <c r="MY121" s="30"/>
      <c r="MZ121" s="30"/>
      <c r="NA121" s="30"/>
      <c r="NB121" s="30"/>
      <c r="NC121" s="30"/>
      <c r="ND121" s="30"/>
      <c r="NE121" s="30"/>
      <c r="NF121" s="30"/>
      <c r="NG121" s="30"/>
      <c r="NH121" s="30"/>
      <c r="NI121" s="30"/>
      <c r="NJ121" s="30"/>
      <c r="NK121" s="30"/>
      <c r="NL121" s="30"/>
      <c r="NM121" s="30"/>
      <c r="NN121" s="30"/>
      <c r="NO121" s="30"/>
      <c r="NP121" s="30"/>
      <c r="NQ121" s="30"/>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c r="ON121" s="30"/>
      <c r="OO121" s="30"/>
      <c r="OP121" s="30"/>
      <c r="OQ121" s="30"/>
      <c r="OR121" s="30"/>
      <c r="OS121" s="30"/>
      <c r="OT121" s="30"/>
      <c r="OU121" s="30"/>
      <c r="OV121" s="30"/>
      <c r="OW121" s="30"/>
      <c r="OX121" s="30"/>
      <c r="OY121" s="30"/>
      <c r="OZ121" s="30"/>
      <c r="PA121" s="30"/>
      <c r="PB121" s="30"/>
      <c r="PC121" s="30"/>
      <c r="PD121" s="30"/>
      <c r="PE121" s="30"/>
      <c r="PF121" s="30"/>
      <c r="PG121" s="30"/>
      <c r="PH121" s="30"/>
      <c r="PI121" s="30"/>
      <c r="PJ121" s="30"/>
      <c r="PK121" s="30"/>
      <c r="PL121" s="30"/>
      <c r="PM121" s="30"/>
      <c r="PN121" s="30"/>
      <c r="PO121" s="30"/>
      <c r="PP121" s="30"/>
      <c r="PQ121" s="30"/>
      <c r="PR121" s="30"/>
      <c r="PS121" s="30"/>
      <c r="PT121" s="30"/>
      <c r="PU121" s="30"/>
      <c r="PV121" s="30"/>
      <c r="PW121" s="30"/>
      <c r="PX121" s="30"/>
      <c r="PY121" s="30"/>
      <c r="PZ121" s="30"/>
      <c r="QA121" s="30"/>
      <c r="QB121" s="30"/>
      <c r="QC121" s="30"/>
      <c r="QD121" s="30"/>
      <c r="QE121" s="30"/>
      <c r="QF121" s="30"/>
      <c r="QG121" s="30"/>
      <c r="QH121" s="30"/>
      <c r="QI121" s="30"/>
      <c r="QJ121" s="30"/>
      <c r="QK121" s="30"/>
      <c r="QL121" s="30"/>
      <c r="QM121" s="30"/>
      <c r="QN121" s="30"/>
      <c r="QO121" s="30"/>
      <c r="QP121" s="30"/>
      <c r="QQ121" s="30"/>
      <c r="QR121" s="30"/>
      <c r="QS121" s="30"/>
      <c r="QT121" s="30"/>
      <c r="QU121" s="30"/>
      <c r="QV121" s="30"/>
      <c r="QW121" s="30"/>
      <c r="QX121" s="30"/>
      <c r="QY121" s="30"/>
      <c r="QZ121" s="30"/>
      <c r="RA121" s="30"/>
      <c r="RB121" s="30"/>
      <c r="RC121" s="30"/>
      <c r="RD121" s="30"/>
      <c r="RE121" s="30"/>
      <c r="RF121" s="30"/>
      <c r="RG121" s="30"/>
      <c r="RH121" s="30"/>
      <c r="RI121" s="30"/>
      <c r="RJ121" s="30"/>
      <c r="RK121" s="30"/>
      <c r="RL121" s="30"/>
      <c r="RM121" s="30"/>
      <c r="RN121" s="30"/>
      <c r="RO121" s="30"/>
      <c r="RP121" s="30"/>
      <c r="RQ121" s="30"/>
      <c r="RR121" s="30"/>
      <c r="RS121" s="30"/>
      <c r="RT121" s="30"/>
      <c r="RU121" s="30"/>
      <c r="RV121" s="30"/>
      <c r="RW121" s="30"/>
      <c r="RX121" s="30"/>
      <c r="RY121" s="30"/>
      <c r="RZ121" s="30"/>
      <c r="SA121" s="30"/>
      <c r="SB121" s="30"/>
      <c r="SC121" s="30"/>
      <c r="SD121" s="30"/>
      <c r="SE121" s="30"/>
      <c r="SF121" s="30"/>
      <c r="SG121" s="30"/>
      <c r="SH121" s="30"/>
      <c r="SI121" s="30"/>
      <c r="SJ121" s="30"/>
      <c r="SK121" s="30"/>
      <c r="SL121" s="30"/>
      <c r="SM121" s="30"/>
      <c r="SN121" s="30"/>
      <c r="SO121" s="30"/>
      <c r="SP121" s="30"/>
      <c r="SQ121" s="30"/>
      <c r="SR121" s="30"/>
      <c r="SS121" s="30"/>
      <c r="ST121" s="30"/>
      <c r="SU121" s="30"/>
      <c r="SV121" s="30"/>
      <c r="SW121" s="30"/>
      <c r="SX121" s="30"/>
      <c r="SY121" s="30"/>
      <c r="SZ121" s="30"/>
      <c r="TA121" s="30"/>
      <c r="TB121" s="30"/>
      <c r="TC121" s="30"/>
      <c r="TD121" s="30"/>
      <c r="TE121" s="30"/>
      <c r="TF121" s="30"/>
      <c r="TG121" s="30"/>
      <c r="TH121" s="30"/>
      <c r="TI121" s="30"/>
      <c r="TJ121" s="30"/>
      <c r="TK121" s="30"/>
      <c r="TL121" s="30"/>
      <c r="TM121" s="30"/>
      <c r="TN121" s="30"/>
      <c r="TO121" s="30"/>
      <c r="TP121" s="30"/>
      <c r="TQ121" s="30"/>
      <c r="TR121" s="30"/>
      <c r="TS121" s="30"/>
      <c r="TT121" s="30"/>
      <c r="TU121" s="30"/>
      <c r="TV121" s="30"/>
      <c r="TW121" s="30"/>
      <c r="TX121" s="30"/>
      <c r="TY121" s="30"/>
      <c r="TZ121" s="30"/>
      <c r="UA121" s="30"/>
      <c r="UB121" s="30"/>
      <c r="UC121" s="30"/>
      <c r="UD121" s="30"/>
      <c r="UE121" s="30"/>
      <c r="UF121" s="30"/>
      <c r="UG121" s="30"/>
      <c r="UH121" s="30"/>
      <c r="UI121" s="30"/>
      <c r="UJ121" s="30"/>
      <c r="UK121" s="30"/>
      <c r="UL121" s="30"/>
      <c r="UM121" s="30"/>
      <c r="UN121" s="30"/>
      <c r="UO121" s="30"/>
      <c r="UP121" s="30"/>
      <c r="UQ121" s="30"/>
      <c r="UR121" s="30"/>
      <c r="US121" s="30"/>
      <c r="UT121" s="30"/>
      <c r="UU121" s="30"/>
      <c r="UV121" s="30"/>
      <c r="UW121" s="30"/>
      <c r="UX121" s="30"/>
      <c r="UY121" s="30"/>
      <c r="UZ121" s="30"/>
      <c r="VA121" s="30"/>
      <c r="VB121" s="30"/>
      <c r="VC121" s="30"/>
      <c r="VD121" s="30"/>
      <c r="VE121" s="30"/>
      <c r="VF121" s="30"/>
      <c r="VG121" s="30"/>
      <c r="VH121" s="30"/>
      <c r="VI121" s="30"/>
      <c r="VJ121" s="30"/>
      <c r="VK121" s="30"/>
      <c r="VL121" s="30"/>
      <c r="VM121" s="30"/>
      <c r="VN121" s="30"/>
      <c r="VO121" s="30"/>
      <c r="VP121" s="30"/>
      <c r="VQ121" s="30"/>
      <c r="VR121" s="30"/>
      <c r="VS121" s="30"/>
      <c r="VT121" s="30"/>
      <c r="VU121" s="30"/>
      <c r="VV121" s="30"/>
      <c r="VW121" s="30"/>
      <c r="VX121" s="30"/>
      <c r="VY121" s="30"/>
      <c r="VZ121" s="30"/>
      <c r="WA121" s="30"/>
      <c r="WB121" s="30"/>
      <c r="WC121" s="30"/>
      <c r="WD121" s="30"/>
      <c r="WE121" s="30"/>
      <c r="WF121" s="30"/>
      <c r="WG121" s="30"/>
      <c r="WH121" s="30"/>
      <c r="WI121" s="30"/>
      <c r="WJ121" s="30"/>
      <c r="WK121" s="30"/>
      <c r="WL121" s="30"/>
      <c r="WM121" s="30"/>
      <c r="WN121" s="30"/>
      <c r="WO121" s="30"/>
      <c r="WP121" s="30"/>
    </row>
    <row r="122" spans="1:614" ht="13.5" customHeight="1"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30"/>
      <c r="LE122" s="30"/>
      <c r="LF122" s="30"/>
      <c r="LG122" s="30"/>
      <c r="LH122" s="30"/>
      <c r="LI122" s="30"/>
      <c r="LJ122" s="30"/>
      <c r="LK122" s="30"/>
      <c r="LL122" s="30"/>
      <c r="LM122" s="30"/>
      <c r="LN122" s="30"/>
      <c r="LO122" s="30"/>
      <c r="LP122" s="30"/>
      <c r="LQ122" s="30"/>
      <c r="LR122" s="30"/>
      <c r="LS122" s="30"/>
      <c r="LT122" s="30"/>
      <c r="LU122" s="30"/>
      <c r="LV122" s="30"/>
      <c r="LW122" s="30"/>
      <c r="LX122" s="30"/>
      <c r="LY122" s="30"/>
      <c r="LZ122" s="30"/>
      <c r="MA122" s="30"/>
      <c r="MB122" s="30"/>
      <c r="MC122" s="30"/>
      <c r="MD122" s="30"/>
      <c r="ME122" s="30"/>
      <c r="MF122" s="30"/>
      <c r="MG122" s="30"/>
      <c r="MH122" s="30"/>
      <c r="MI122" s="30"/>
      <c r="MJ122" s="30"/>
      <c r="MK122" s="30"/>
      <c r="ML122" s="30"/>
      <c r="MM122" s="30"/>
      <c r="MN122" s="30"/>
      <c r="MO122" s="30"/>
      <c r="MP122" s="30"/>
      <c r="MQ122" s="30"/>
      <c r="MR122" s="30"/>
      <c r="MS122" s="30"/>
      <c r="MT122" s="30"/>
      <c r="MU122" s="30"/>
      <c r="MV122" s="30"/>
      <c r="MW122" s="30"/>
      <c r="MX122" s="30"/>
      <c r="MY122" s="30"/>
      <c r="MZ122" s="30"/>
      <c r="NA122" s="30"/>
      <c r="NB122" s="30"/>
      <c r="NC122" s="30"/>
      <c r="ND122" s="30"/>
      <c r="NE122" s="30"/>
      <c r="NF122" s="30"/>
      <c r="NG122" s="30"/>
      <c r="NH122" s="30"/>
      <c r="NI122" s="30"/>
      <c r="NJ122" s="30"/>
      <c r="NK122" s="30"/>
      <c r="NL122" s="30"/>
      <c r="NM122" s="30"/>
      <c r="NN122" s="30"/>
      <c r="NO122" s="30"/>
      <c r="NP122" s="30"/>
      <c r="NQ122" s="30"/>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c r="ON122" s="30"/>
      <c r="OO122" s="30"/>
      <c r="OP122" s="30"/>
      <c r="OQ122" s="30"/>
      <c r="OR122" s="30"/>
      <c r="OS122" s="30"/>
      <c r="OT122" s="30"/>
      <c r="OU122" s="30"/>
      <c r="OV122" s="30"/>
      <c r="OW122" s="30"/>
      <c r="OX122" s="30"/>
      <c r="OY122" s="30"/>
      <c r="OZ122" s="30"/>
      <c r="PA122" s="30"/>
      <c r="PB122" s="30"/>
      <c r="PC122" s="30"/>
      <c r="PD122" s="30"/>
      <c r="PE122" s="30"/>
      <c r="PF122" s="30"/>
      <c r="PG122" s="30"/>
      <c r="PH122" s="30"/>
      <c r="PI122" s="30"/>
      <c r="PJ122" s="30"/>
      <c r="PK122" s="30"/>
      <c r="PL122" s="30"/>
      <c r="PM122" s="30"/>
      <c r="PN122" s="30"/>
      <c r="PO122" s="30"/>
      <c r="PP122" s="30"/>
      <c r="PQ122" s="30"/>
      <c r="PR122" s="30"/>
      <c r="PS122" s="30"/>
      <c r="PT122" s="30"/>
      <c r="PU122" s="30"/>
      <c r="PV122" s="30"/>
      <c r="PW122" s="30"/>
      <c r="PX122" s="30"/>
      <c r="PY122" s="30"/>
      <c r="PZ122" s="30"/>
      <c r="QA122" s="30"/>
      <c r="QB122" s="30"/>
      <c r="QC122" s="30"/>
      <c r="QD122" s="30"/>
      <c r="QE122" s="30"/>
      <c r="QF122" s="30"/>
      <c r="QG122" s="30"/>
      <c r="QH122" s="30"/>
      <c r="QI122" s="30"/>
      <c r="QJ122" s="30"/>
      <c r="QK122" s="30"/>
      <c r="QL122" s="30"/>
      <c r="QM122" s="30"/>
      <c r="QN122" s="30"/>
      <c r="QO122" s="30"/>
      <c r="QP122" s="30"/>
      <c r="QQ122" s="30"/>
      <c r="QR122" s="30"/>
      <c r="QS122" s="30"/>
      <c r="QT122" s="30"/>
      <c r="QU122" s="30"/>
      <c r="QV122" s="30"/>
      <c r="QW122" s="30"/>
      <c r="QX122" s="30"/>
      <c r="QY122" s="30"/>
      <c r="QZ122" s="30"/>
      <c r="RA122" s="30"/>
      <c r="RB122" s="30"/>
      <c r="RC122" s="30"/>
      <c r="RD122" s="30"/>
      <c r="RE122" s="30"/>
      <c r="RF122" s="30"/>
      <c r="RG122" s="30"/>
      <c r="RH122" s="30"/>
      <c r="RI122" s="30"/>
      <c r="RJ122" s="30"/>
      <c r="RK122" s="30"/>
      <c r="RL122" s="30"/>
      <c r="RM122" s="30"/>
      <c r="RN122" s="30"/>
      <c r="RO122" s="30"/>
      <c r="RP122" s="30"/>
      <c r="RQ122" s="30"/>
      <c r="RR122" s="30"/>
      <c r="RS122" s="30"/>
      <c r="RT122" s="30"/>
      <c r="RU122" s="30"/>
      <c r="RV122" s="30"/>
      <c r="RW122" s="30"/>
      <c r="RX122" s="30"/>
      <c r="RY122" s="30"/>
      <c r="RZ122" s="30"/>
      <c r="SA122" s="30"/>
      <c r="SB122" s="30"/>
      <c r="SC122" s="30"/>
      <c r="SD122" s="30"/>
      <c r="SE122" s="30"/>
      <c r="SF122" s="30"/>
      <c r="SG122" s="30"/>
      <c r="SH122" s="30"/>
      <c r="SI122" s="30"/>
      <c r="SJ122" s="30"/>
      <c r="SK122" s="30"/>
      <c r="SL122" s="30"/>
      <c r="SM122" s="30"/>
      <c r="SN122" s="30"/>
      <c r="SO122" s="30"/>
      <c r="SP122" s="30"/>
      <c r="SQ122" s="30"/>
      <c r="SR122" s="30"/>
      <c r="SS122" s="30"/>
      <c r="ST122" s="30"/>
      <c r="SU122" s="30"/>
      <c r="SV122" s="30"/>
      <c r="SW122" s="30"/>
      <c r="SX122" s="30"/>
      <c r="SY122" s="30"/>
      <c r="SZ122" s="30"/>
      <c r="TA122" s="30"/>
      <c r="TB122" s="30"/>
      <c r="TC122" s="30"/>
      <c r="TD122" s="30"/>
      <c r="TE122" s="30"/>
      <c r="TF122" s="30"/>
      <c r="TG122" s="30"/>
      <c r="TH122" s="30"/>
      <c r="TI122" s="30"/>
      <c r="TJ122" s="30"/>
      <c r="TK122" s="30"/>
      <c r="TL122" s="30"/>
      <c r="TM122" s="30"/>
      <c r="TN122" s="30"/>
      <c r="TO122" s="30"/>
      <c r="TP122" s="30"/>
      <c r="TQ122" s="30"/>
      <c r="TR122" s="30"/>
      <c r="TS122" s="30"/>
      <c r="TT122" s="30"/>
      <c r="TU122" s="30"/>
      <c r="TV122" s="30"/>
      <c r="TW122" s="30"/>
      <c r="TX122" s="30"/>
      <c r="TY122" s="30"/>
      <c r="TZ122" s="30"/>
      <c r="UA122" s="30"/>
      <c r="UB122" s="30"/>
      <c r="UC122" s="30"/>
      <c r="UD122" s="30"/>
      <c r="UE122" s="30"/>
      <c r="UF122" s="30"/>
      <c r="UG122" s="30"/>
      <c r="UH122" s="30"/>
      <c r="UI122" s="30"/>
      <c r="UJ122" s="30"/>
      <c r="UK122" s="30"/>
      <c r="UL122" s="30"/>
      <c r="UM122" s="30"/>
      <c r="UN122" s="30"/>
      <c r="UO122" s="30"/>
      <c r="UP122" s="30"/>
      <c r="UQ122" s="30"/>
      <c r="UR122" s="30"/>
      <c r="US122" s="30"/>
      <c r="UT122" s="30"/>
      <c r="UU122" s="30"/>
      <c r="UV122" s="30"/>
      <c r="UW122" s="30"/>
      <c r="UX122" s="30"/>
      <c r="UY122" s="30"/>
      <c r="UZ122" s="30"/>
      <c r="VA122" s="30"/>
      <c r="VB122" s="30"/>
      <c r="VC122" s="30"/>
      <c r="VD122" s="30"/>
      <c r="VE122" s="30"/>
      <c r="VF122" s="30"/>
      <c r="VG122" s="30"/>
      <c r="VH122" s="30"/>
      <c r="VI122" s="30"/>
      <c r="VJ122" s="30"/>
      <c r="VK122" s="30"/>
      <c r="VL122" s="30"/>
      <c r="VM122" s="30"/>
      <c r="VN122" s="30"/>
      <c r="VO122" s="30"/>
      <c r="VP122" s="30"/>
      <c r="VQ122" s="30"/>
      <c r="VR122" s="30"/>
      <c r="VS122" s="30"/>
      <c r="VT122" s="30"/>
      <c r="VU122" s="30"/>
      <c r="VV122" s="30"/>
      <c r="VW122" s="30"/>
      <c r="VX122" s="30"/>
      <c r="VY122" s="30"/>
      <c r="VZ122" s="30"/>
      <c r="WA122" s="30"/>
      <c r="WB122" s="30"/>
      <c r="WC122" s="30"/>
      <c r="WD122" s="30"/>
      <c r="WE122" s="30"/>
      <c r="WF122" s="30"/>
      <c r="WG122" s="30"/>
      <c r="WH122" s="30"/>
      <c r="WI122" s="30"/>
      <c r="WJ122" s="30"/>
      <c r="WK122" s="30"/>
      <c r="WL122" s="30"/>
      <c r="WM122" s="30"/>
      <c r="WN122" s="30"/>
      <c r="WO122" s="30"/>
      <c r="WP122" s="30"/>
    </row>
    <row r="123" spans="1:614" ht="13.5" customHeight="1"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30"/>
      <c r="LE123" s="30"/>
      <c r="LF123" s="30"/>
      <c r="LG123" s="30"/>
      <c r="LH123" s="30"/>
      <c r="LI123" s="30"/>
      <c r="LJ123" s="30"/>
      <c r="LK123" s="30"/>
      <c r="LL123" s="30"/>
      <c r="LM123" s="30"/>
      <c r="LN123" s="30"/>
      <c r="LO123" s="30"/>
      <c r="LP123" s="30"/>
      <c r="LQ123" s="30"/>
      <c r="LR123" s="30"/>
      <c r="LS123" s="30"/>
      <c r="LT123" s="30"/>
      <c r="LU123" s="30"/>
      <c r="LV123" s="30"/>
      <c r="LW123" s="30"/>
      <c r="LX123" s="30"/>
      <c r="LY123" s="30"/>
      <c r="LZ123" s="30"/>
      <c r="MA123" s="30"/>
      <c r="MB123" s="30"/>
      <c r="MC123" s="30"/>
      <c r="MD123" s="30"/>
      <c r="ME123" s="30"/>
      <c r="MF123" s="30"/>
      <c r="MG123" s="30"/>
      <c r="MH123" s="30"/>
      <c r="MI123" s="30"/>
      <c r="MJ123" s="30"/>
      <c r="MK123" s="30"/>
      <c r="ML123" s="30"/>
      <c r="MM123" s="30"/>
      <c r="MN123" s="30"/>
      <c r="MO123" s="30"/>
      <c r="MP123" s="30"/>
      <c r="MQ123" s="30"/>
      <c r="MR123" s="30"/>
      <c r="MS123" s="30"/>
      <c r="MT123" s="30"/>
      <c r="MU123" s="30"/>
      <c r="MV123" s="30"/>
      <c r="MW123" s="30"/>
      <c r="MX123" s="30"/>
      <c r="MY123" s="30"/>
      <c r="MZ123" s="30"/>
      <c r="NA123" s="30"/>
      <c r="NB123" s="30"/>
      <c r="NC123" s="30"/>
      <c r="ND123" s="30"/>
      <c r="NE123" s="30"/>
      <c r="NF123" s="30"/>
      <c r="NG123" s="30"/>
      <c r="NH123" s="30"/>
      <c r="NI123" s="30"/>
      <c r="NJ123" s="30"/>
      <c r="NK123" s="30"/>
      <c r="NL123" s="30"/>
      <c r="NM123" s="30"/>
      <c r="NN123" s="30"/>
      <c r="NO123" s="30"/>
      <c r="NP123" s="30"/>
      <c r="NQ123" s="30"/>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c r="ON123" s="30"/>
      <c r="OO123" s="30"/>
      <c r="OP123" s="30"/>
      <c r="OQ123" s="30"/>
      <c r="OR123" s="30"/>
      <c r="OS123" s="30"/>
      <c r="OT123" s="30"/>
      <c r="OU123" s="30"/>
      <c r="OV123" s="30"/>
      <c r="OW123" s="30"/>
      <c r="OX123" s="30"/>
      <c r="OY123" s="30"/>
      <c r="OZ123" s="30"/>
      <c r="PA123" s="30"/>
      <c r="PB123" s="30"/>
      <c r="PC123" s="30"/>
      <c r="PD123" s="30"/>
      <c r="PE123" s="30"/>
      <c r="PF123" s="30"/>
      <c r="PG123" s="30"/>
      <c r="PH123" s="30"/>
      <c r="PI123" s="30"/>
      <c r="PJ123" s="30"/>
      <c r="PK123" s="30"/>
      <c r="PL123" s="30"/>
      <c r="PM123" s="30"/>
      <c r="PN123" s="30"/>
      <c r="PO123" s="30"/>
      <c r="PP123" s="30"/>
      <c r="PQ123" s="30"/>
      <c r="PR123" s="30"/>
      <c r="PS123" s="30"/>
      <c r="PT123" s="30"/>
      <c r="PU123" s="30"/>
      <c r="PV123" s="30"/>
      <c r="PW123" s="30"/>
      <c r="PX123" s="30"/>
      <c r="PY123" s="30"/>
      <c r="PZ123" s="30"/>
      <c r="QA123" s="30"/>
      <c r="QB123" s="30"/>
      <c r="QC123" s="30"/>
      <c r="QD123" s="30"/>
      <c r="QE123" s="30"/>
      <c r="QF123" s="30"/>
      <c r="QG123" s="30"/>
      <c r="QH123" s="30"/>
      <c r="QI123" s="30"/>
      <c r="QJ123" s="30"/>
      <c r="QK123" s="30"/>
      <c r="QL123" s="30"/>
      <c r="QM123" s="30"/>
      <c r="QN123" s="30"/>
      <c r="QO123" s="30"/>
      <c r="QP123" s="30"/>
      <c r="QQ123" s="30"/>
      <c r="QR123" s="30"/>
      <c r="QS123" s="30"/>
      <c r="QT123" s="30"/>
      <c r="QU123" s="30"/>
      <c r="QV123" s="30"/>
      <c r="QW123" s="30"/>
      <c r="QX123" s="30"/>
      <c r="QY123" s="30"/>
      <c r="QZ123" s="30"/>
      <c r="RA123" s="30"/>
      <c r="RB123" s="30"/>
      <c r="RC123" s="30"/>
      <c r="RD123" s="30"/>
      <c r="RE123" s="30"/>
      <c r="RF123" s="30"/>
      <c r="RG123" s="30"/>
      <c r="RH123" s="30"/>
      <c r="RI123" s="30"/>
      <c r="RJ123" s="30"/>
      <c r="RK123" s="30"/>
      <c r="RL123" s="30"/>
      <c r="RM123" s="30"/>
      <c r="RN123" s="30"/>
      <c r="RO123" s="30"/>
      <c r="RP123" s="30"/>
      <c r="RQ123" s="30"/>
      <c r="RR123" s="30"/>
      <c r="RS123" s="30"/>
      <c r="RT123" s="30"/>
      <c r="RU123" s="30"/>
      <c r="RV123" s="30"/>
      <c r="RW123" s="30"/>
      <c r="RX123" s="30"/>
      <c r="RY123" s="30"/>
      <c r="RZ123" s="30"/>
      <c r="SA123" s="30"/>
      <c r="SB123" s="30"/>
      <c r="SC123" s="30"/>
      <c r="SD123" s="30"/>
      <c r="SE123" s="30"/>
      <c r="SF123" s="30"/>
      <c r="SG123" s="30"/>
      <c r="SH123" s="30"/>
      <c r="SI123" s="30"/>
      <c r="SJ123" s="30"/>
      <c r="SK123" s="30"/>
      <c r="SL123" s="30"/>
      <c r="SM123" s="30"/>
      <c r="SN123" s="30"/>
      <c r="SO123" s="30"/>
      <c r="SP123" s="30"/>
      <c r="SQ123" s="30"/>
      <c r="SR123" s="30"/>
      <c r="SS123" s="30"/>
      <c r="ST123" s="30"/>
      <c r="SU123" s="30"/>
      <c r="SV123" s="30"/>
      <c r="SW123" s="30"/>
      <c r="SX123" s="30"/>
      <c r="SY123" s="30"/>
      <c r="SZ123" s="30"/>
      <c r="TA123" s="30"/>
      <c r="TB123" s="30"/>
      <c r="TC123" s="30"/>
      <c r="TD123" s="30"/>
      <c r="TE123" s="30"/>
      <c r="TF123" s="30"/>
      <c r="TG123" s="30"/>
      <c r="TH123" s="30"/>
      <c r="TI123" s="30"/>
      <c r="TJ123" s="30"/>
      <c r="TK123" s="30"/>
      <c r="TL123" s="30"/>
      <c r="TM123" s="30"/>
      <c r="TN123" s="30"/>
      <c r="TO123" s="30"/>
      <c r="TP123" s="30"/>
      <c r="TQ123" s="30"/>
      <c r="TR123" s="30"/>
      <c r="TS123" s="30"/>
      <c r="TT123" s="30"/>
      <c r="TU123" s="30"/>
      <c r="TV123" s="30"/>
      <c r="TW123" s="30"/>
      <c r="TX123" s="30"/>
      <c r="TY123" s="30"/>
      <c r="TZ123" s="30"/>
      <c r="UA123" s="30"/>
      <c r="UB123" s="30"/>
      <c r="UC123" s="30"/>
      <c r="UD123" s="30"/>
      <c r="UE123" s="30"/>
      <c r="UF123" s="30"/>
      <c r="UG123" s="30"/>
      <c r="UH123" s="30"/>
      <c r="UI123" s="30"/>
      <c r="UJ123" s="30"/>
      <c r="UK123" s="30"/>
      <c r="UL123" s="30"/>
      <c r="UM123" s="30"/>
      <c r="UN123" s="30"/>
      <c r="UO123" s="30"/>
      <c r="UP123" s="30"/>
      <c r="UQ123" s="30"/>
      <c r="UR123" s="30"/>
      <c r="US123" s="30"/>
      <c r="UT123" s="30"/>
      <c r="UU123" s="30"/>
      <c r="UV123" s="30"/>
      <c r="UW123" s="30"/>
      <c r="UX123" s="30"/>
      <c r="UY123" s="30"/>
      <c r="UZ123" s="30"/>
      <c r="VA123" s="30"/>
      <c r="VB123" s="30"/>
      <c r="VC123" s="30"/>
      <c r="VD123" s="30"/>
      <c r="VE123" s="30"/>
      <c r="VF123" s="30"/>
      <c r="VG123" s="30"/>
      <c r="VH123" s="30"/>
      <c r="VI123" s="30"/>
      <c r="VJ123" s="30"/>
      <c r="VK123" s="30"/>
      <c r="VL123" s="30"/>
      <c r="VM123" s="30"/>
      <c r="VN123" s="30"/>
      <c r="VO123" s="30"/>
      <c r="VP123" s="30"/>
      <c r="VQ123" s="30"/>
      <c r="VR123" s="30"/>
      <c r="VS123" s="30"/>
      <c r="VT123" s="30"/>
      <c r="VU123" s="30"/>
      <c r="VV123" s="30"/>
      <c r="VW123" s="30"/>
      <c r="VX123" s="30"/>
      <c r="VY123" s="30"/>
      <c r="VZ123" s="30"/>
      <c r="WA123" s="30"/>
      <c r="WB123" s="30"/>
      <c r="WC123" s="30"/>
      <c r="WD123" s="30"/>
      <c r="WE123" s="30"/>
      <c r="WF123" s="30"/>
      <c r="WG123" s="30"/>
      <c r="WH123" s="30"/>
      <c r="WI123" s="30"/>
      <c r="WJ123" s="30"/>
      <c r="WK123" s="30"/>
      <c r="WL123" s="30"/>
      <c r="WM123" s="30"/>
      <c r="WN123" s="30"/>
      <c r="WO123" s="30"/>
      <c r="WP123" s="30"/>
    </row>
    <row r="124" spans="1:614" ht="13.5" customHeight="1"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30"/>
      <c r="LE124" s="30"/>
      <c r="LF124" s="30"/>
      <c r="LG124" s="30"/>
      <c r="LH124" s="30"/>
      <c r="LI124" s="30"/>
      <c r="LJ124" s="30"/>
      <c r="LK124" s="30"/>
      <c r="LL124" s="30"/>
      <c r="LM124" s="30"/>
      <c r="LN124" s="30"/>
      <c r="LO124" s="30"/>
      <c r="LP124" s="30"/>
      <c r="LQ124" s="30"/>
      <c r="LR124" s="30"/>
      <c r="LS124" s="30"/>
      <c r="LT124" s="30"/>
      <c r="LU124" s="30"/>
      <c r="LV124" s="30"/>
      <c r="LW124" s="30"/>
      <c r="LX124" s="30"/>
      <c r="LY124" s="30"/>
      <c r="LZ124" s="30"/>
      <c r="MA124" s="30"/>
      <c r="MB124" s="30"/>
      <c r="MC124" s="30"/>
      <c r="MD124" s="30"/>
      <c r="ME124" s="30"/>
      <c r="MF124" s="30"/>
      <c r="MG124" s="30"/>
      <c r="MH124" s="30"/>
      <c r="MI124" s="30"/>
      <c r="MJ124" s="30"/>
      <c r="MK124" s="30"/>
      <c r="ML124" s="30"/>
      <c r="MM124" s="30"/>
      <c r="MN124" s="30"/>
      <c r="MO124" s="30"/>
      <c r="MP124" s="30"/>
      <c r="MQ124" s="30"/>
      <c r="MR124" s="30"/>
      <c r="MS124" s="30"/>
      <c r="MT124" s="30"/>
      <c r="MU124" s="30"/>
      <c r="MV124" s="30"/>
      <c r="MW124" s="30"/>
      <c r="MX124" s="30"/>
      <c r="MY124" s="30"/>
      <c r="MZ124" s="30"/>
      <c r="NA124" s="30"/>
      <c r="NB124" s="30"/>
      <c r="NC124" s="30"/>
      <c r="ND124" s="30"/>
      <c r="NE124" s="30"/>
      <c r="NF124" s="30"/>
      <c r="NG124" s="30"/>
      <c r="NH124" s="30"/>
      <c r="NI124" s="30"/>
      <c r="NJ124" s="30"/>
      <c r="NK124" s="30"/>
      <c r="NL124" s="30"/>
      <c r="NM124" s="30"/>
      <c r="NN124" s="30"/>
      <c r="NO124" s="30"/>
      <c r="NP124" s="30"/>
      <c r="NQ124" s="30"/>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c r="ON124" s="30"/>
      <c r="OO124" s="30"/>
      <c r="OP124" s="30"/>
      <c r="OQ124" s="30"/>
      <c r="OR124" s="30"/>
      <c r="OS124" s="30"/>
      <c r="OT124" s="30"/>
      <c r="OU124" s="30"/>
      <c r="OV124" s="30"/>
      <c r="OW124" s="30"/>
      <c r="OX124" s="30"/>
      <c r="OY124" s="30"/>
      <c r="OZ124" s="30"/>
      <c r="PA124" s="30"/>
      <c r="PB124" s="30"/>
      <c r="PC124" s="30"/>
      <c r="PD124" s="30"/>
      <c r="PE124" s="30"/>
      <c r="PF124" s="30"/>
      <c r="PG124" s="30"/>
      <c r="PH124" s="30"/>
      <c r="PI124" s="30"/>
      <c r="PJ124" s="30"/>
      <c r="PK124" s="30"/>
      <c r="PL124" s="30"/>
      <c r="PM124" s="30"/>
      <c r="PN124" s="30"/>
      <c r="PO124" s="30"/>
      <c r="PP124" s="30"/>
      <c r="PQ124" s="30"/>
      <c r="PR124" s="30"/>
      <c r="PS124" s="30"/>
      <c r="PT124" s="30"/>
      <c r="PU124" s="30"/>
      <c r="PV124" s="30"/>
      <c r="PW124" s="30"/>
      <c r="PX124" s="30"/>
      <c r="PY124" s="30"/>
      <c r="PZ124" s="30"/>
      <c r="QA124" s="30"/>
      <c r="QB124" s="30"/>
      <c r="QC124" s="30"/>
      <c r="QD124" s="30"/>
      <c r="QE124" s="30"/>
      <c r="QF124" s="30"/>
      <c r="QG124" s="30"/>
      <c r="QH124" s="30"/>
      <c r="QI124" s="30"/>
      <c r="QJ124" s="30"/>
      <c r="QK124" s="30"/>
      <c r="QL124" s="30"/>
      <c r="QM124" s="30"/>
      <c r="QN124" s="30"/>
      <c r="QO124" s="30"/>
      <c r="QP124" s="30"/>
      <c r="QQ124" s="30"/>
      <c r="QR124" s="30"/>
      <c r="QS124" s="30"/>
      <c r="QT124" s="30"/>
      <c r="QU124" s="30"/>
      <c r="QV124" s="30"/>
      <c r="QW124" s="30"/>
      <c r="QX124" s="30"/>
      <c r="QY124" s="30"/>
      <c r="QZ124" s="30"/>
      <c r="RA124" s="30"/>
      <c r="RB124" s="30"/>
      <c r="RC124" s="30"/>
      <c r="RD124" s="30"/>
      <c r="RE124" s="30"/>
      <c r="RF124" s="30"/>
      <c r="RG124" s="30"/>
      <c r="RH124" s="30"/>
      <c r="RI124" s="30"/>
      <c r="RJ124" s="30"/>
      <c r="RK124" s="30"/>
      <c r="RL124" s="30"/>
      <c r="RM124" s="30"/>
      <c r="RN124" s="30"/>
      <c r="RO124" s="30"/>
      <c r="RP124" s="30"/>
      <c r="RQ124" s="30"/>
      <c r="RR124" s="30"/>
      <c r="RS124" s="30"/>
      <c r="RT124" s="30"/>
      <c r="RU124" s="30"/>
      <c r="RV124" s="30"/>
      <c r="RW124" s="30"/>
      <c r="RX124" s="30"/>
      <c r="RY124" s="30"/>
      <c r="RZ124" s="30"/>
      <c r="SA124" s="30"/>
      <c r="SB124" s="30"/>
      <c r="SC124" s="30"/>
      <c r="SD124" s="30"/>
      <c r="SE124" s="30"/>
      <c r="SF124" s="30"/>
      <c r="SG124" s="30"/>
      <c r="SH124" s="30"/>
      <c r="SI124" s="30"/>
      <c r="SJ124" s="30"/>
      <c r="SK124" s="30"/>
      <c r="SL124" s="30"/>
      <c r="SM124" s="30"/>
      <c r="SN124" s="30"/>
      <c r="SO124" s="30"/>
      <c r="SP124" s="30"/>
      <c r="SQ124" s="30"/>
      <c r="SR124" s="30"/>
      <c r="SS124" s="30"/>
      <c r="ST124" s="30"/>
      <c r="SU124" s="30"/>
      <c r="SV124" s="30"/>
      <c r="SW124" s="30"/>
      <c r="SX124" s="30"/>
      <c r="SY124" s="30"/>
      <c r="SZ124" s="30"/>
      <c r="TA124" s="30"/>
      <c r="TB124" s="30"/>
      <c r="TC124" s="30"/>
      <c r="TD124" s="30"/>
      <c r="TE124" s="30"/>
      <c r="TF124" s="30"/>
      <c r="TG124" s="30"/>
      <c r="TH124" s="30"/>
      <c r="TI124" s="30"/>
      <c r="TJ124" s="30"/>
      <c r="TK124" s="30"/>
      <c r="TL124" s="30"/>
      <c r="TM124" s="30"/>
      <c r="TN124" s="30"/>
      <c r="TO124" s="30"/>
      <c r="TP124" s="30"/>
      <c r="TQ124" s="30"/>
      <c r="TR124" s="30"/>
      <c r="TS124" s="30"/>
      <c r="TT124" s="30"/>
      <c r="TU124" s="30"/>
      <c r="TV124" s="30"/>
      <c r="TW124" s="30"/>
      <c r="TX124" s="30"/>
      <c r="TY124" s="30"/>
      <c r="TZ124" s="30"/>
      <c r="UA124" s="30"/>
      <c r="UB124" s="30"/>
      <c r="UC124" s="30"/>
      <c r="UD124" s="30"/>
      <c r="UE124" s="30"/>
      <c r="UF124" s="30"/>
      <c r="UG124" s="30"/>
      <c r="UH124" s="30"/>
      <c r="UI124" s="30"/>
      <c r="UJ124" s="30"/>
      <c r="UK124" s="30"/>
      <c r="UL124" s="30"/>
      <c r="UM124" s="30"/>
      <c r="UN124" s="30"/>
      <c r="UO124" s="30"/>
      <c r="UP124" s="30"/>
      <c r="UQ124" s="30"/>
      <c r="UR124" s="30"/>
      <c r="US124" s="30"/>
      <c r="UT124" s="30"/>
      <c r="UU124" s="30"/>
      <c r="UV124" s="30"/>
      <c r="UW124" s="30"/>
      <c r="UX124" s="30"/>
      <c r="UY124" s="30"/>
      <c r="UZ124" s="30"/>
      <c r="VA124" s="30"/>
      <c r="VB124" s="30"/>
      <c r="VC124" s="30"/>
      <c r="VD124" s="30"/>
      <c r="VE124" s="30"/>
      <c r="VF124" s="30"/>
      <c r="VG124" s="30"/>
      <c r="VH124" s="30"/>
      <c r="VI124" s="30"/>
      <c r="VJ124" s="30"/>
      <c r="VK124" s="30"/>
      <c r="VL124" s="30"/>
      <c r="VM124" s="30"/>
      <c r="VN124" s="30"/>
      <c r="VO124" s="30"/>
      <c r="VP124" s="30"/>
      <c r="VQ124" s="30"/>
      <c r="VR124" s="30"/>
      <c r="VS124" s="30"/>
      <c r="VT124" s="30"/>
      <c r="VU124" s="30"/>
      <c r="VV124" s="30"/>
      <c r="VW124" s="30"/>
      <c r="VX124" s="30"/>
      <c r="VY124" s="30"/>
      <c r="VZ124" s="30"/>
      <c r="WA124" s="30"/>
      <c r="WB124" s="30"/>
      <c r="WC124" s="30"/>
      <c r="WD124" s="30"/>
      <c r="WE124" s="30"/>
      <c r="WF124" s="30"/>
      <c r="WG124" s="30"/>
      <c r="WH124" s="30"/>
      <c r="WI124" s="30"/>
      <c r="WJ124" s="30"/>
      <c r="WK124" s="30"/>
      <c r="WL124" s="30"/>
      <c r="WM124" s="30"/>
      <c r="WN124" s="30"/>
      <c r="WO124" s="30"/>
      <c r="WP124" s="30"/>
    </row>
    <row r="125" spans="1:614" ht="13.5" customHeight="1"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30"/>
      <c r="LE125" s="30"/>
      <c r="LF125" s="30"/>
      <c r="LG125" s="30"/>
      <c r="LH125" s="30"/>
      <c r="LI125" s="30"/>
      <c r="LJ125" s="30"/>
      <c r="LK125" s="30"/>
      <c r="LL125" s="30"/>
      <c r="LM125" s="30"/>
      <c r="LN125" s="30"/>
      <c r="LO125" s="30"/>
      <c r="LP125" s="30"/>
      <c r="LQ125" s="30"/>
      <c r="LR125" s="30"/>
      <c r="LS125" s="30"/>
      <c r="LT125" s="30"/>
      <c r="LU125" s="30"/>
      <c r="LV125" s="30"/>
      <c r="LW125" s="30"/>
      <c r="LX125" s="30"/>
      <c r="LY125" s="30"/>
      <c r="LZ125" s="30"/>
      <c r="MA125" s="30"/>
      <c r="MB125" s="30"/>
      <c r="MC125" s="30"/>
      <c r="MD125" s="30"/>
      <c r="ME125" s="30"/>
      <c r="MF125" s="30"/>
      <c r="MG125" s="30"/>
      <c r="MH125" s="30"/>
      <c r="MI125" s="30"/>
      <c r="MJ125" s="30"/>
      <c r="MK125" s="30"/>
      <c r="ML125" s="30"/>
      <c r="MM125" s="30"/>
      <c r="MN125" s="30"/>
      <c r="MO125" s="30"/>
      <c r="MP125" s="30"/>
      <c r="MQ125" s="30"/>
      <c r="MR125" s="30"/>
      <c r="MS125" s="30"/>
      <c r="MT125" s="30"/>
      <c r="MU125" s="30"/>
      <c r="MV125" s="30"/>
      <c r="MW125" s="30"/>
      <c r="MX125" s="30"/>
      <c r="MY125" s="30"/>
      <c r="MZ125" s="30"/>
      <c r="NA125" s="30"/>
      <c r="NB125" s="30"/>
      <c r="NC125" s="30"/>
      <c r="ND125" s="30"/>
      <c r="NE125" s="30"/>
      <c r="NF125" s="30"/>
      <c r="NG125" s="30"/>
      <c r="NH125" s="30"/>
      <c r="NI125" s="30"/>
      <c r="NJ125" s="30"/>
      <c r="NK125" s="30"/>
      <c r="NL125" s="30"/>
      <c r="NM125" s="30"/>
      <c r="NN125" s="30"/>
      <c r="NO125" s="30"/>
      <c r="NP125" s="30"/>
      <c r="NQ125" s="30"/>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c r="ON125" s="30"/>
      <c r="OO125" s="30"/>
      <c r="OP125" s="30"/>
      <c r="OQ125" s="30"/>
      <c r="OR125" s="30"/>
      <c r="OS125" s="30"/>
      <c r="OT125" s="30"/>
      <c r="OU125" s="30"/>
      <c r="OV125" s="30"/>
      <c r="OW125" s="30"/>
      <c r="OX125" s="30"/>
      <c r="OY125" s="30"/>
      <c r="OZ125" s="30"/>
      <c r="PA125" s="30"/>
      <c r="PB125" s="30"/>
      <c r="PC125" s="30"/>
      <c r="PD125" s="30"/>
      <c r="PE125" s="30"/>
      <c r="PF125" s="30"/>
      <c r="PG125" s="30"/>
      <c r="PH125" s="30"/>
      <c r="PI125" s="30"/>
      <c r="PJ125" s="30"/>
      <c r="PK125" s="30"/>
      <c r="PL125" s="30"/>
      <c r="PM125" s="30"/>
      <c r="PN125" s="30"/>
      <c r="PO125" s="30"/>
      <c r="PP125" s="30"/>
      <c r="PQ125" s="30"/>
      <c r="PR125" s="30"/>
      <c r="PS125" s="30"/>
      <c r="PT125" s="30"/>
      <c r="PU125" s="30"/>
      <c r="PV125" s="30"/>
      <c r="PW125" s="30"/>
      <c r="PX125" s="30"/>
      <c r="PY125" s="30"/>
      <c r="PZ125" s="30"/>
      <c r="QA125" s="30"/>
      <c r="QB125" s="30"/>
      <c r="QC125" s="30"/>
      <c r="QD125" s="30"/>
      <c r="QE125" s="30"/>
      <c r="QF125" s="30"/>
      <c r="QG125" s="30"/>
      <c r="QH125" s="30"/>
      <c r="QI125" s="30"/>
      <c r="QJ125" s="30"/>
      <c r="QK125" s="30"/>
      <c r="QL125" s="30"/>
      <c r="QM125" s="30"/>
      <c r="QN125" s="30"/>
      <c r="QO125" s="30"/>
      <c r="QP125" s="30"/>
      <c r="QQ125" s="30"/>
      <c r="QR125" s="30"/>
      <c r="QS125" s="30"/>
      <c r="QT125" s="30"/>
      <c r="QU125" s="30"/>
      <c r="QV125" s="30"/>
      <c r="QW125" s="30"/>
      <c r="QX125" s="30"/>
      <c r="QY125" s="30"/>
      <c r="QZ125" s="30"/>
      <c r="RA125" s="30"/>
      <c r="RB125" s="30"/>
      <c r="RC125" s="30"/>
      <c r="RD125" s="30"/>
      <c r="RE125" s="30"/>
      <c r="RF125" s="30"/>
      <c r="RG125" s="30"/>
      <c r="RH125" s="30"/>
      <c r="RI125" s="30"/>
      <c r="RJ125" s="30"/>
      <c r="RK125" s="30"/>
      <c r="RL125" s="30"/>
      <c r="RM125" s="30"/>
      <c r="RN125" s="30"/>
      <c r="RO125" s="30"/>
      <c r="RP125" s="30"/>
      <c r="RQ125" s="30"/>
      <c r="RR125" s="30"/>
      <c r="RS125" s="30"/>
      <c r="RT125" s="30"/>
      <c r="RU125" s="30"/>
      <c r="RV125" s="30"/>
      <c r="RW125" s="30"/>
      <c r="RX125" s="30"/>
      <c r="RY125" s="30"/>
      <c r="RZ125" s="30"/>
      <c r="SA125" s="30"/>
      <c r="SB125" s="30"/>
      <c r="SC125" s="30"/>
      <c r="SD125" s="30"/>
      <c r="SE125" s="30"/>
      <c r="SF125" s="30"/>
      <c r="SG125" s="30"/>
      <c r="SH125" s="30"/>
      <c r="SI125" s="30"/>
      <c r="SJ125" s="30"/>
      <c r="SK125" s="30"/>
      <c r="SL125" s="30"/>
      <c r="SM125" s="30"/>
      <c r="SN125" s="30"/>
      <c r="SO125" s="30"/>
      <c r="SP125" s="30"/>
      <c r="SQ125" s="30"/>
      <c r="SR125" s="30"/>
      <c r="SS125" s="30"/>
      <c r="ST125" s="30"/>
      <c r="SU125" s="30"/>
      <c r="SV125" s="30"/>
      <c r="SW125" s="30"/>
      <c r="SX125" s="30"/>
      <c r="SY125" s="30"/>
      <c r="SZ125" s="30"/>
      <c r="TA125" s="30"/>
      <c r="TB125" s="30"/>
      <c r="TC125" s="30"/>
      <c r="TD125" s="30"/>
      <c r="TE125" s="30"/>
      <c r="TF125" s="30"/>
      <c r="TG125" s="30"/>
      <c r="TH125" s="30"/>
      <c r="TI125" s="30"/>
      <c r="TJ125" s="30"/>
      <c r="TK125" s="30"/>
      <c r="TL125" s="30"/>
      <c r="TM125" s="30"/>
      <c r="TN125" s="30"/>
      <c r="TO125" s="30"/>
      <c r="TP125" s="30"/>
      <c r="TQ125" s="30"/>
      <c r="TR125" s="30"/>
      <c r="TS125" s="30"/>
      <c r="TT125" s="30"/>
      <c r="TU125" s="30"/>
      <c r="TV125" s="30"/>
      <c r="TW125" s="30"/>
      <c r="TX125" s="30"/>
      <c r="TY125" s="30"/>
      <c r="TZ125" s="30"/>
      <c r="UA125" s="30"/>
      <c r="UB125" s="30"/>
      <c r="UC125" s="30"/>
      <c r="UD125" s="30"/>
      <c r="UE125" s="30"/>
      <c r="UF125" s="30"/>
      <c r="UG125" s="30"/>
      <c r="UH125" s="30"/>
      <c r="UI125" s="30"/>
      <c r="UJ125" s="30"/>
      <c r="UK125" s="30"/>
      <c r="UL125" s="30"/>
      <c r="UM125" s="30"/>
      <c r="UN125" s="30"/>
      <c r="UO125" s="30"/>
      <c r="UP125" s="30"/>
      <c r="UQ125" s="30"/>
      <c r="UR125" s="30"/>
      <c r="US125" s="30"/>
      <c r="UT125" s="30"/>
      <c r="UU125" s="30"/>
      <c r="UV125" s="30"/>
      <c r="UW125" s="30"/>
      <c r="UX125" s="30"/>
      <c r="UY125" s="30"/>
      <c r="UZ125" s="30"/>
      <c r="VA125" s="30"/>
      <c r="VB125" s="30"/>
      <c r="VC125" s="30"/>
      <c r="VD125" s="30"/>
      <c r="VE125" s="30"/>
      <c r="VF125" s="30"/>
      <c r="VG125" s="30"/>
      <c r="VH125" s="30"/>
      <c r="VI125" s="30"/>
      <c r="VJ125" s="30"/>
      <c r="VK125" s="30"/>
      <c r="VL125" s="30"/>
      <c r="VM125" s="30"/>
      <c r="VN125" s="30"/>
      <c r="VO125" s="30"/>
      <c r="VP125" s="30"/>
      <c r="VQ125" s="30"/>
      <c r="VR125" s="30"/>
      <c r="VS125" s="30"/>
      <c r="VT125" s="30"/>
      <c r="VU125" s="30"/>
      <c r="VV125" s="30"/>
      <c r="VW125" s="30"/>
      <c r="VX125" s="30"/>
      <c r="VY125" s="30"/>
      <c r="VZ125" s="30"/>
      <c r="WA125" s="30"/>
      <c r="WB125" s="30"/>
      <c r="WC125" s="30"/>
      <c r="WD125" s="30"/>
      <c r="WE125" s="30"/>
      <c r="WF125" s="30"/>
      <c r="WG125" s="30"/>
      <c r="WH125" s="30"/>
      <c r="WI125" s="30"/>
      <c r="WJ125" s="30"/>
      <c r="WK125" s="30"/>
      <c r="WL125" s="30"/>
      <c r="WM125" s="30"/>
      <c r="WN125" s="30"/>
      <c r="WO125" s="30"/>
      <c r="WP125" s="30"/>
    </row>
    <row r="126" spans="1:614" ht="13.5" customHeight="1"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30"/>
      <c r="LE126" s="30"/>
      <c r="LF126" s="30"/>
      <c r="LG126" s="30"/>
      <c r="LH126" s="30"/>
      <c r="LI126" s="30"/>
      <c r="LJ126" s="30"/>
      <c r="LK126" s="30"/>
      <c r="LL126" s="30"/>
      <c r="LM126" s="30"/>
      <c r="LN126" s="30"/>
      <c r="LO126" s="30"/>
      <c r="LP126" s="30"/>
      <c r="LQ126" s="30"/>
      <c r="LR126" s="30"/>
      <c r="LS126" s="30"/>
      <c r="LT126" s="30"/>
      <c r="LU126" s="30"/>
      <c r="LV126" s="30"/>
      <c r="LW126" s="30"/>
      <c r="LX126" s="30"/>
      <c r="LY126" s="30"/>
      <c r="LZ126" s="30"/>
      <c r="MA126" s="30"/>
      <c r="MB126" s="30"/>
      <c r="MC126" s="30"/>
      <c r="MD126" s="30"/>
      <c r="ME126" s="30"/>
      <c r="MF126" s="30"/>
      <c r="MG126" s="30"/>
      <c r="MH126" s="30"/>
      <c r="MI126" s="30"/>
      <c r="MJ126" s="30"/>
      <c r="MK126" s="30"/>
      <c r="ML126" s="30"/>
      <c r="MM126" s="30"/>
      <c r="MN126" s="30"/>
      <c r="MO126" s="30"/>
      <c r="MP126" s="30"/>
      <c r="MQ126" s="30"/>
      <c r="MR126" s="30"/>
      <c r="MS126" s="30"/>
      <c r="MT126" s="30"/>
      <c r="MU126" s="30"/>
      <c r="MV126" s="30"/>
      <c r="MW126" s="30"/>
      <c r="MX126" s="30"/>
      <c r="MY126" s="30"/>
      <c r="MZ126" s="30"/>
      <c r="NA126" s="30"/>
      <c r="NB126" s="30"/>
      <c r="NC126" s="30"/>
      <c r="ND126" s="30"/>
      <c r="NE126" s="30"/>
      <c r="NF126" s="30"/>
      <c r="NG126" s="30"/>
      <c r="NH126" s="30"/>
      <c r="NI126" s="30"/>
      <c r="NJ126" s="30"/>
      <c r="NK126" s="30"/>
      <c r="NL126" s="30"/>
      <c r="NM126" s="30"/>
      <c r="NN126" s="30"/>
      <c r="NO126" s="30"/>
      <c r="NP126" s="30"/>
      <c r="NQ126" s="30"/>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c r="ON126" s="30"/>
      <c r="OO126" s="30"/>
      <c r="OP126" s="30"/>
      <c r="OQ126" s="30"/>
      <c r="OR126" s="30"/>
      <c r="OS126" s="30"/>
      <c r="OT126" s="30"/>
      <c r="OU126" s="30"/>
      <c r="OV126" s="30"/>
      <c r="OW126" s="30"/>
      <c r="OX126" s="30"/>
      <c r="OY126" s="30"/>
      <c r="OZ126" s="30"/>
      <c r="PA126" s="30"/>
      <c r="PB126" s="30"/>
      <c r="PC126" s="30"/>
      <c r="PD126" s="30"/>
      <c r="PE126" s="30"/>
      <c r="PF126" s="30"/>
      <c r="PG126" s="30"/>
      <c r="PH126" s="30"/>
      <c r="PI126" s="30"/>
      <c r="PJ126" s="30"/>
      <c r="PK126" s="30"/>
      <c r="PL126" s="30"/>
      <c r="PM126" s="30"/>
      <c r="PN126" s="30"/>
      <c r="PO126" s="30"/>
      <c r="PP126" s="30"/>
      <c r="PQ126" s="30"/>
      <c r="PR126" s="30"/>
      <c r="PS126" s="30"/>
      <c r="PT126" s="30"/>
      <c r="PU126" s="30"/>
      <c r="PV126" s="30"/>
      <c r="PW126" s="30"/>
      <c r="PX126" s="30"/>
      <c r="PY126" s="30"/>
      <c r="PZ126" s="30"/>
      <c r="QA126" s="30"/>
      <c r="QB126" s="30"/>
      <c r="QC126" s="30"/>
      <c r="QD126" s="30"/>
      <c r="QE126" s="30"/>
      <c r="QF126" s="30"/>
      <c r="QG126" s="30"/>
      <c r="QH126" s="30"/>
      <c r="QI126" s="30"/>
      <c r="QJ126" s="30"/>
      <c r="QK126" s="30"/>
      <c r="QL126" s="30"/>
      <c r="QM126" s="30"/>
      <c r="QN126" s="30"/>
      <c r="QO126" s="30"/>
      <c r="QP126" s="30"/>
      <c r="QQ126" s="30"/>
      <c r="QR126" s="30"/>
      <c r="QS126" s="30"/>
      <c r="QT126" s="30"/>
      <c r="QU126" s="30"/>
      <c r="QV126" s="30"/>
      <c r="QW126" s="30"/>
      <c r="QX126" s="30"/>
      <c r="QY126" s="30"/>
      <c r="QZ126" s="30"/>
      <c r="RA126" s="30"/>
      <c r="RB126" s="30"/>
      <c r="RC126" s="30"/>
      <c r="RD126" s="30"/>
      <c r="RE126" s="30"/>
      <c r="RF126" s="30"/>
      <c r="RG126" s="30"/>
      <c r="RH126" s="30"/>
      <c r="RI126" s="30"/>
      <c r="RJ126" s="30"/>
      <c r="RK126" s="30"/>
      <c r="RL126" s="30"/>
      <c r="RM126" s="30"/>
      <c r="RN126" s="30"/>
      <c r="RO126" s="30"/>
      <c r="RP126" s="30"/>
      <c r="RQ126" s="30"/>
      <c r="RR126" s="30"/>
      <c r="RS126" s="30"/>
      <c r="RT126" s="30"/>
      <c r="RU126" s="30"/>
      <c r="RV126" s="30"/>
      <c r="RW126" s="30"/>
      <c r="RX126" s="30"/>
      <c r="RY126" s="30"/>
      <c r="RZ126" s="30"/>
      <c r="SA126" s="30"/>
      <c r="SB126" s="30"/>
      <c r="SC126" s="30"/>
      <c r="SD126" s="30"/>
      <c r="SE126" s="30"/>
      <c r="SF126" s="30"/>
      <c r="SG126" s="30"/>
      <c r="SH126" s="30"/>
      <c r="SI126" s="30"/>
      <c r="SJ126" s="30"/>
      <c r="SK126" s="30"/>
      <c r="SL126" s="30"/>
      <c r="SM126" s="30"/>
      <c r="SN126" s="30"/>
      <c r="SO126" s="30"/>
      <c r="SP126" s="30"/>
      <c r="SQ126" s="30"/>
      <c r="SR126" s="30"/>
      <c r="SS126" s="30"/>
      <c r="ST126" s="30"/>
      <c r="SU126" s="30"/>
      <c r="SV126" s="30"/>
      <c r="SW126" s="30"/>
      <c r="SX126" s="30"/>
      <c r="SY126" s="30"/>
      <c r="SZ126" s="30"/>
      <c r="TA126" s="30"/>
      <c r="TB126" s="30"/>
      <c r="TC126" s="30"/>
      <c r="TD126" s="30"/>
      <c r="TE126" s="30"/>
      <c r="TF126" s="30"/>
      <c r="TG126" s="30"/>
      <c r="TH126" s="30"/>
      <c r="TI126" s="30"/>
      <c r="TJ126" s="30"/>
      <c r="TK126" s="30"/>
      <c r="TL126" s="30"/>
      <c r="TM126" s="30"/>
      <c r="TN126" s="30"/>
      <c r="TO126" s="30"/>
      <c r="TP126" s="30"/>
      <c r="TQ126" s="30"/>
      <c r="TR126" s="30"/>
      <c r="TS126" s="30"/>
      <c r="TT126" s="30"/>
      <c r="TU126" s="30"/>
      <c r="TV126" s="30"/>
      <c r="TW126" s="30"/>
      <c r="TX126" s="30"/>
      <c r="TY126" s="30"/>
      <c r="TZ126" s="30"/>
      <c r="UA126" s="30"/>
      <c r="UB126" s="30"/>
      <c r="UC126" s="30"/>
      <c r="UD126" s="30"/>
      <c r="UE126" s="30"/>
      <c r="UF126" s="30"/>
      <c r="UG126" s="30"/>
      <c r="UH126" s="30"/>
      <c r="UI126" s="30"/>
      <c r="UJ126" s="30"/>
      <c r="UK126" s="30"/>
      <c r="UL126" s="30"/>
      <c r="UM126" s="30"/>
      <c r="UN126" s="30"/>
      <c r="UO126" s="30"/>
      <c r="UP126" s="30"/>
      <c r="UQ126" s="30"/>
      <c r="UR126" s="30"/>
      <c r="US126" s="30"/>
      <c r="UT126" s="30"/>
      <c r="UU126" s="30"/>
      <c r="UV126" s="30"/>
      <c r="UW126" s="30"/>
      <c r="UX126" s="30"/>
      <c r="UY126" s="30"/>
      <c r="UZ126" s="30"/>
      <c r="VA126" s="30"/>
      <c r="VB126" s="30"/>
      <c r="VC126" s="30"/>
      <c r="VD126" s="30"/>
      <c r="VE126" s="30"/>
      <c r="VF126" s="30"/>
      <c r="VG126" s="30"/>
      <c r="VH126" s="30"/>
      <c r="VI126" s="30"/>
      <c r="VJ126" s="30"/>
      <c r="VK126" s="30"/>
      <c r="VL126" s="30"/>
      <c r="VM126" s="30"/>
      <c r="VN126" s="30"/>
      <c r="VO126" s="30"/>
      <c r="VP126" s="30"/>
      <c r="VQ126" s="30"/>
      <c r="VR126" s="30"/>
      <c r="VS126" s="30"/>
      <c r="VT126" s="30"/>
      <c r="VU126" s="30"/>
      <c r="VV126" s="30"/>
      <c r="VW126" s="30"/>
      <c r="VX126" s="30"/>
      <c r="VY126" s="30"/>
      <c r="VZ126" s="30"/>
      <c r="WA126" s="30"/>
      <c r="WB126" s="30"/>
      <c r="WC126" s="30"/>
      <c r="WD126" s="30"/>
      <c r="WE126" s="30"/>
      <c r="WF126" s="30"/>
      <c r="WG126" s="30"/>
      <c r="WH126" s="30"/>
      <c r="WI126" s="30"/>
      <c r="WJ126" s="30"/>
      <c r="WK126" s="30"/>
      <c r="WL126" s="30"/>
      <c r="WM126" s="30"/>
      <c r="WN126" s="30"/>
      <c r="WO126" s="30"/>
      <c r="WP126" s="30"/>
    </row>
    <row r="127" spans="1:614" ht="13.5" customHeight="1"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30"/>
      <c r="LE127" s="30"/>
      <c r="LF127" s="30"/>
      <c r="LG127" s="30"/>
      <c r="LH127" s="30"/>
      <c r="LI127" s="30"/>
      <c r="LJ127" s="30"/>
      <c r="LK127" s="30"/>
      <c r="LL127" s="30"/>
      <c r="LM127" s="30"/>
      <c r="LN127" s="30"/>
      <c r="LO127" s="30"/>
      <c r="LP127" s="30"/>
      <c r="LQ127" s="30"/>
      <c r="LR127" s="30"/>
      <c r="LS127" s="30"/>
      <c r="LT127" s="30"/>
      <c r="LU127" s="30"/>
      <c r="LV127" s="30"/>
      <c r="LW127" s="30"/>
      <c r="LX127" s="30"/>
      <c r="LY127" s="30"/>
      <c r="LZ127" s="30"/>
      <c r="MA127" s="30"/>
      <c r="MB127" s="30"/>
      <c r="MC127" s="30"/>
      <c r="MD127" s="30"/>
      <c r="ME127" s="30"/>
      <c r="MF127" s="30"/>
      <c r="MG127" s="30"/>
      <c r="MH127" s="30"/>
      <c r="MI127" s="30"/>
      <c r="MJ127" s="30"/>
      <c r="MK127" s="30"/>
      <c r="ML127" s="30"/>
      <c r="MM127" s="30"/>
      <c r="MN127" s="30"/>
      <c r="MO127" s="30"/>
      <c r="MP127" s="30"/>
      <c r="MQ127" s="30"/>
      <c r="MR127" s="30"/>
      <c r="MS127" s="30"/>
      <c r="MT127" s="30"/>
      <c r="MU127" s="30"/>
      <c r="MV127" s="30"/>
      <c r="MW127" s="30"/>
      <c r="MX127" s="30"/>
      <c r="MY127" s="30"/>
      <c r="MZ127" s="30"/>
      <c r="NA127" s="30"/>
      <c r="NB127" s="30"/>
      <c r="NC127" s="30"/>
      <c r="ND127" s="30"/>
      <c r="NE127" s="30"/>
      <c r="NF127" s="30"/>
      <c r="NG127" s="30"/>
      <c r="NH127" s="30"/>
      <c r="NI127" s="30"/>
      <c r="NJ127" s="30"/>
      <c r="NK127" s="30"/>
      <c r="NL127" s="30"/>
      <c r="NM127" s="30"/>
      <c r="NN127" s="30"/>
      <c r="NO127" s="30"/>
      <c r="NP127" s="30"/>
      <c r="NQ127" s="30"/>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c r="ON127" s="30"/>
      <c r="OO127" s="30"/>
      <c r="OP127" s="30"/>
      <c r="OQ127" s="30"/>
      <c r="OR127" s="30"/>
      <c r="OS127" s="30"/>
      <c r="OT127" s="30"/>
      <c r="OU127" s="30"/>
      <c r="OV127" s="30"/>
      <c r="OW127" s="30"/>
      <c r="OX127" s="30"/>
      <c r="OY127" s="30"/>
      <c r="OZ127" s="30"/>
      <c r="PA127" s="30"/>
      <c r="PB127" s="30"/>
      <c r="PC127" s="30"/>
      <c r="PD127" s="30"/>
      <c r="PE127" s="30"/>
      <c r="PF127" s="30"/>
      <c r="PG127" s="30"/>
      <c r="PH127" s="30"/>
      <c r="PI127" s="30"/>
      <c r="PJ127" s="30"/>
      <c r="PK127" s="30"/>
      <c r="PL127" s="30"/>
      <c r="PM127" s="30"/>
      <c r="PN127" s="30"/>
      <c r="PO127" s="30"/>
      <c r="PP127" s="30"/>
      <c r="PQ127" s="30"/>
      <c r="PR127" s="30"/>
      <c r="PS127" s="30"/>
      <c r="PT127" s="30"/>
      <c r="PU127" s="30"/>
      <c r="PV127" s="30"/>
      <c r="PW127" s="30"/>
      <c r="PX127" s="30"/>
      <c r="PY127" s="30"/>
      <c r="PZ127" s="30"/>
      <c r="QA127" s="30"/>
      <c r="QB127" s="30"/>
      <c r="QC127" s="30"/>
      <c r="QD127" s="30"/>
      <c r="QE127" s="30"/>
      <c r="QF127" s="30"/>
      <c r="QG127" s="30"/>
      <c r="QH127" s="30"/>
      <c r="QI127" s="30"/>
      <c r="QJ127" s="30"/>
      <c r="QK127" s="30"/>
      <c r="QL127" s="30"/>
      <c r="QM127" s="30"/>
      <c r="QN127" s="30"/>
      <c r="QO127" s="30"/>
      <c r="QP127" s="30"/>
      <c r="QQ127" s="30"/>
      <c r="QR127" s="30"/>
      <c r="QS127" s="30"/>
      <c r="QT127" s="30"/>
      <c r="QU127" s="30"/>
      <c r="QV127" s="30"/>
      <c r="QW127" s="30"/>
      <c r="QX127" s="30"/>
      <c r="QY127" s="30"/>
      <c r="QZ127" s="30"/>
      <c r="RA127" s="30"/>
      <c r="RB127" s="30"/>
      <c r="RC127" s="30"/>
      <c r="RD127" s="30"/>
      <c r="RE127" s="30"/>
      <c r="RF127" s="30"/>
      <c r="RG127" s="30"/>
      <c r="RH127" s="30"/>
      <c r="RI127" s="30"/>
      <c r="RJ127" s="30"/>
      <c r="RK127" s="30"/>
      <c r="RL127" s="30"/>
      <c r="RM127" s="30"/>
      <c r="RN127" s="30"/>
      <c r="RO127" s="30"/>
      <c r="RP127" s="30"/>
      <c r="RQ127" s="30"/>
      <c r="RR127" s="30"/>
      <c r="RS127" s="30"/>
      <c r="RT127" s="30"/>
      <c r="RU127" s="30"/>
      <c r="RV127" s="30"/>
      <c r="RW127" s="30"/>
      <c r="RX127" s="30"/>
      <c r="RY127" s="30"/>
      <c r="RZ127" s="30"/>
      <c r="SA127" s="30"/>
      <c r="SB127" s="30"/>
      <c r="SC127" s="30"/>
      <c r="SD127" s="30"/>
      <c r="SE127" s="30"/>
      <c r="SF127" s="30"/>
      <c r="SG127" s="30"/>
      <c r="SH127" s="30"/>
      <c r="SI127" s="30"/>
      <c r="SJ127" s="30"/>
      <c r="SK127" s="30"/>
      <c r="SL127" s="30"/>
      <c r="SM127" s="30"/>
      <c r="SN127" s="30"/>
      <c r="SO127" s="30"/>
      <c r="SP127" s="30"/>
      <c r="SQ127" s="30"/>
      <c r="SR127" s="30"/>
      <c r="SS127" s="30"/>
      <c r="ST127" s="30"/>
      <c r="SU127" s="30"/>
      <c r="SV127" s="30"/>
      <c r="SW127" s="30"/>
      <c r="SX127" s="30"/>
      <c r="SY127" s="30"/>
      <c r="SZ127" s="30"/>
      <c r="TA127" s="30"/>
      <c r="TB127" s="30"/>
      <c r="TC127" s="30"/>
      <c r="TD127" s="30"/>
      <c r="TE127" s="30"/>
      <c r="TF127" s="30"/>
      <c r="TG127" s="30"/>
      <c r="TH127" s="30"/>
      <c r="TI127" s="30"/>
      <c r="TJ127" s="30"/>
      <c r="TK127" s="30"/>
      <c r="TL127" s="30"/>
      <c r="TM127" s="30"/>
      <c r="TN127" s="30"/>
      <c r="TO127" s="30"/>
      <c r="TP127" s="30"/>
      <c r="TQ127" s="30"/>
      <c r="TR127" s="30"/>
      <c r="TS127" s="30"/>
      <c r="TT127" s="30"/>
      <c r="TU127" s="30"/>
      <c r="TV127" s="30"/>
      <c r="TW127" s="30"/>
      <c r="TX127" s="30"/>
      <c r="TY127" s="30"/>
      <c r="TZ127" s="30"/>
      <c r="UA127" s="30"/>
      <c r="UB127" s="30"/>
      <c r="UC127" s="30"/>
      <c r="UD127" s="30"/>
      <c r="UE127" s="30"/>
      <c r="UF127" s="30"/>
      <c r="UG127" s="30"/>
      <c r="UH127" s="30"/>
      <c r="UI127" s="30"/>
      <c r="UJ127" s="30"/>
      <c r="UK127" s="30"/>
      <c r="UL127" s="30"/>
      <c r="UM127" s="30"/>
      <c r="UN127" s="30"/>
      <c r="UO127" s="30"/>
      <c r="UP127" s="30"/>
      <c r="UQ127" s="30"/>
      <c r="UR127" s="30"/>
      <c r="US127" s="30"/>
      <c r="UT127" s="30"/>
      <c r="UU127" s="30"/>
      <c r="UV127" s="30"/>
      <c r="UW127" s="30"/>
      <c r="UX127" s="30"/>
      <c r="UY127" s="30"/>
      <c r="UZ127" s="30"/>
      <c r="VA127" s="30"/>
      <c r="VB127" s="30"/>
      <c r="VC127" s="30"/>
      <c r="VD127" s="30"/>
      <c r="VE127" s="30"/>
      <c r="VF127" s="30"/>
      <c r="VG127" s="30"/>
      <c r="VH127" s="30"/>
      <c r="VI127" s="30"/>
      <c r="VJ127" s="30"/>
      <c r="VK127" s="30"/>
      <c r="VL127" s="30"/>
      <c r="VM127" s="30"/>
      <c r="VN127" s="30"/>
      <c r="VO127" s="30"/>
      <c r="VP127" s="30"/>
      <c r="VQ127" s="30"/>
      <c r="VR127" s="30"/>
      <c r="VS127" s="30"/>
      <c r="VT127" s="30"/>
      <c r="VU127" s="30"/>
      <c r="VV127" s="30"/>
      <c r="VW127" s="30"/>
      <c r="VX127" s="30"/>
      <c r="VY127" s="30"/>
      <c r="VZ127" s="30"/>
      <c r="WA127" s="30"/>
      <c r="WB127" s="30"/>
      <c r="WC127" s="30"/>
      <c r="WD127" s="30"/>
      <c r="WE127" s="30"/>
      <c r="WF127" s="30"/>
      <c r="WG127" s="30"/>
      <c r="WH127" s="30"/>
      <c r="WI127" s="30"/>
      <c r="WJ127" s="30"/>
      <c r="WK127" s="30"/>
      <c r="WL127" s="30"/>
      <c r="WM127" s="30"/>
      <c r="WN127" s="30"/>
      <c r="WO127" s="30"/>
      <c r="WP127" s="30"/>
    </row>
    <row r="128" spans="1:614" ht="13.5" customHeight="1"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30"/>
      <c r="LE128" s="30"/>
      <c r="LF128" s="30"/>
      <c r="LG128" s="30"/>
      <c r="LH128" s="30"/>
      <c r="LI128" s="30"/>
      <c r="LJ128" s="30"/>
      <c r="LK128" s="30"/>
      <c r="LL128" s="30"/>
      <c r="LM128" s="30"/>
      <c r="LN128" s="30"/>
      <c r="LO128" s="30"/>
      <c r="LP128" s="30"/>
      <c r="LQ128" s="30"/>
      <c r="LR128" s="30"/>
      <c r="LS128" s="30"/>
      <c r="LT128" s="30"/>
      <c r="LU128" s="30"/>
      <c r="LV128" s="30"/>
      <c r="LW128" s="30"/>
      <c r="LX128" s="30"/>
      <c r="LY128" s="30"/>
      <c r="LZ128" s="30"/>
      <c r="MA128" s="30"/>
      <c r="MB128" s="30"/>
      <c r="MC128" s="30"/>
      <c r="MD128" s="30"/>
      <c r="ME128" s="30"/>
      <c r="MF128" s="30"/>
      <c r="MG128" s="30"/>
      <c r="MH128" s="30"/>
      <c r="MI128" s="30"/>
      <c r="MJ128" s="30"/>
      <c r="MK128" s="30"/>
      <c r="ML128" s="30"/>
      <c r="MM128" s="30"/>
      <c r="MN128" s="30"/>
      <c r="MO128" s="30"/>
      <c r="MP128" s="30"/>
      <c r="MQ128" s="30"/>
      <c r="MR128" s="30"/>
      <c r="MS128" s="30"/>
      <c r="MT128" s="30"/>
      <c r="MU128" s="30"/>
      <c r="MV128" s="30"/>
      <c r="MW128" s="30"/>
      <c r="MX128" s="30"/>
      <c r="MY128" s="30"/>
      <c r="MZ128" s="30"/>
      <c r="NA128" s="30"/>
      <c r="NB128" s="30"/>
      <c r="NC128" s="30"/>
      <c r="ND128" s="30"/>
      <c r="NE128" s="30"/>
      <c r="NF128" s="30"/>
      <c r="NG128" s="30"/>
      <c r="NH128" s="30"/>
      <c r="NI128" s="30"/>
      <c r="NJ128" s="30"/>
      <c r="NK128" s="30"/>
      <c r="NL128" s="30"/>
      <c r="NM128" s="30"/>
      <c r="NN128" s="30"/>
      <c r="NO128" s="30"/>
      <c r="NP128" s="30"/>
      <c r="NQ128" s="30"/>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c r="ON128" s="30"/>
      <c r="OO128" s="30"/>
      <c r="OP128" s="30"/>
      <c r="OQ128" s="30"/>
      <c r="OR128" s="30"/>
      <c r="OS128" s="30"/>
      <c r="OT128" s="30"/>
      <c r="OU128" s="30"/>
      <c r="OV128" s="30"/>
      <c r="OW128" s="30"/>
      <c r="OX128" s="30"/>
      <c r="OY128" s="30"/>
      <c r="OZ128" s="30"/>
      <c r="PA128" s="30"/>
      <c r="PB128" s="30"/>
      <c r="PC128" s="30"/>
      <c r="PD128" s="30"/>
      <c r="PE128" s="30"/>
      <c r="PF128" s="30"/>
      <c r="PG128" s="30"/>
      <c r="PH128" s="30"/>
      <c r="PI128" s="30"/>
      <c r="PJ128" s="30"/>
      <c r="PK128" s="30"/>
      <c r="PL128" s="30"/>
      <c r="PM128" s="30"/>
      <c r="PN128" s="30"/>
      <c r="PO128" s="30"/>
      <c r="PP128" s="30"/>
      <c r="PQ128" s="30"/>
      <c r="PR128" s="30"/>
      <c r="PS128" s="30"/>
      <c r="PT128" s="30"/>
      <c r="PU128" s="30"/>
      <c r="PV128" s="30"/>
      <c r="PW128" s="30"/>
      <c r="PX128" s="30"/>
      <c r="PY128" s="30"/>
      <c r="PZ128" s="30"/>
      <c r="QA128" s="30"/>
      <c r="QB128" s="30"/>
      <c r="QC128" s="30"/>
      <c r="QD128" s="30"/>
      <c r="QE128" s="30"/>
      <c r="QF128" s="30"/>
      <c r="QG128" s="30"/>
      <c r="QH128" s="30"/>
      <c r="QI128" s="30"/>
      <c r="QJ128" s="30"/>
      <c r="QK128" s="30"/>
      <c r="QL128" s="30"/>
      <c r="QM128" s="30"/>
      <c r="QN128" s="30"/>
      <c r="QO128" s="30"/>
      <c r="QP128" s="30"/>
      <c r="QQ128" s="30"/>
      <c r="QR128" s="30"/>
      <c r="QS128" s="30"/>
      <c r="QT128" s="30"/>
      <c r="QU128" s="30"/>
      <c r="QV128" s="30"/>
      <c r="QW128" s="30"/>
      <c r="QX128" s="30"/>
      <c r="QY128" s="30"/>
      <c r="QZ128" s="30"/>
      <c r="RA128" s="30"/>
      <c r="RB128" s="30"/>
      <c r="RC128" s="30"/>
      <c r="RD128" s="30"/>
      <c r="RE128" s="30"/>
      <c r="RF128" s="30"/>
      <c r="RG128" s="30"/>
      <c r="RH128" s="30"/>
      <c r="RI128" s="30"/>
      <c r="RJ128" s="30"/>
      <c r="RK128" s="30"/>
      <c r="RL128" s="30"/>
      <c r="RM128" s="30"/>
      <c r="RN128" s="30"/>
      <c r="RO128" s="30"/>
      <c r="RP128" s="30"/>
      <c r="RQ128" s="30"/>
      <c r="RR128" s="30"/>
      <c r="RS128" s="30"/>
      <c r="RT128" s="30"/>
      <c r="RU128" s="30"/>
      <c r="RV128" s="30"/>
      <c r="RW128" s="30"/>
      <c r="RX128" s="30"/>
      <c r="RY128" s="30"/>
      <c r="RZ128" s="30"/>
      <c r="SA128" s="30"/>
      <c r="SB128" s="30"/>
      <c r="SC128" s="30"/>
      <c r="SD128" s="30"/>
      <c r="SE128" s="30"/>
      <c r="SF128" s="30"/>
      <c r="SG128" s="30"/>
      <c r="SH128" s="30"/>
      <c r="SI128" s="30"/>
      <c r="SJ128" s="30"/>
      <c r="SK128" s="30"/>
      <c r="SL128" s="30"/>
      <c r="SM128" s="30"/>
      <c r="SN128" s="30"/>
      <c r="SO128" s="30"/>
      <c r="SP128" s="30"/>
      <c r="SQ128" s="30"/>
      <c r="SR128" s="30"/>
      <c r="SS128" s="30"/>
      <c r="ST128" s="30"/>
      <c r="SU128" s="30"/>
      <c r="SV128" s="30"/>
      <c r="SW128" s="30"/>
      <c r="SX128" s="30"/>
      <c r="SY128" s="30"/>
      <c r="SZ128" s="30"/>
      <c r="TA128" s="30"/>
      <c r="TB128" s="30"/>
      <c r="TC128" s="30"/>
      <c r="TD128" s="30"/>
      <c r="TE128" s="30"/>
      <c r="TF128" s="30"/>
      <c r="TG128" s="30"/>
      <c r="TH128" s="30"/>
      <c r="TI128" s="30"/>
      <c r="TJ128" s="30"/>
      <c r="TK128" s="30"/>
      <c r="TL128" s="30"/>
      <c r="TM128" s="30"/>
      <c r="TN128" s="30"/>
      <c r="TO128" s="30"/>
      <c r="TP128" s="30"/>
      <c r="TQ128" s="30"/>
      <c r="TR128" s="30"/>
      <c r="TS128" s="30"/>
      <c r="TT128" s="30"/>
      <c r="TU128" s="30"/>
      <c r="TV128" s="30"/>
      <c r="TW128" s="30"/>
      <c r="TX128" s="30"/>
      <c r="TY128" s="30"/>
      <c r="TZ128" s="30"/>
      <c r="UA128" s="30"/>
      <c r="UB128" s="30"/>
      <c r="UC128" s="30"/>
      <c r="UD128" s="30"/>
      <c r="UE128" s="30"/>
      <c r="UF128" s="30"/>
      <c r="UG128" s="30"/>
      <c r="UH128" s="30"/>
      <c r="UI128" s="30"/>
      <c r="UJ128" s="30"/>
      <c r="UK128" s="30"/>
      <c r="UL128" s="30"/>
      <c r="UM128" s="30"/>
      <c r="UN128" s="30"/>
      <c r="UO128" s="30"/>
      <c r="UP128" s="30"/>
      <c r="UQ128" s="30"/>
      <c r="UR128" s="30"/>
      <c r="US128" s="30"/>
      <c r="UT128" s="30"/>
      <c r="UU128" s="30"/>
      <c r="UV128" s="30"/>
      <c r="UW128" s="30"/>
      <c r="UX128" s="30"/>
      <c r="UY128" s="30"/>
      <c r="UZ128" s="30"/>
      <c r="VA128" s="30"/>
      <c r="VB128" s="30"/>
      <c r="VC128" s="30"/>
      <c r="VD128" s="30"/>
      <c r="VE128" s="30"/>
      <c r="VF128" s="30"/>
      <c r="VG128" s="30"/>
      <c r="VH128" s="30"/>
      <c r="VI128" s="30"/>
      <c r="VJ128" s="30"/>
      <c r="VK128" s="30"/>
      <c r="VL128" s="30"/>
      <c r="VM128" s="30"/>
      <c r="VN128" s="30"/>
      <c r="VO128" s="30"/>
      <c r="VP128" s="30"/>
      <c r="VQ128" s="30"/>
      <c r="VR128" s="30"/>
      <c r="VS128" s="30"/>
      <c r="VT128" s="30"/>
      <c r="VU128" s="30"/>
      <c r="VV128" s="30"/>
      <c r="VW128" s="30"/>
      <c r="VX128" s="30"/>
      <c r="VY128" s="30"/>
      <c r="VZ128" s="30"/>
      <c r="WA128" s="30"/>
      <c r="WB128" s="30"/>
      <c r="WC128" s="30"/>
      <c r="WD128" s="30"/>
      <c r="WE128" s="30"/>
      <c r="WF128" s="30"/>
      <c r="WG128" s="30"/>
      <c r="WH128" s="30"/>
      <c r="WI128" s="30"/>
      <c r="WJ128" s="30"/>
      <c r="WK128" s="30"/>
      <c r="WL128" s="30"/>
      <c r="WM128" s="30"/>
      <c r="WN128" s="30"/>
      <c r="WO128" s="30"/>
      <c r="WP128" s="30"/>
    </row>
    <row r="129" spans="1:614" ht="13.5" customHeight="1"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30"/>
      <c r="LE129" s="30"/>
      <c r="LF129" s="30"/>
      <c r="LG129" s="30"/>
      <c r="LH129" s="30"/>
      <c r="LI129" s="30"/>
      <c r="LJ129" s="30"/>
      <c r="LK129" s="30"/>
      <c r="LL129" s="30"/>
      <c r="LM129" s="30"/>
      <c r="LN129" s="30"/>
      <c r="LO129" s="30"/>
      <c r="LP129" s="30"/>
      <c r="LQ129" s="30"/>
      <c r="LR129" s="30"/>
      <c r="LS129" s="30"/>
      <c r="LT129" s="30"/>
      <c r="LU129" s="30"/>
      <c r="LV129" s="30"/>
      <c r="LW129" s="30"/>
      <c r="LX129" s="30"/>
      <c r="LY129" s="30"/>
      <c r="LZ129" s="30"/>
      <c r="MA129" s="30"/>
      <c r="MB129" s="30"/>
      <c r="MC129" s="30"/>
      <c r="MD129" s="30"/>
      <c r="ME129" s="30"/>
      <c r="MF129" s="30"/>
      <c r="MG129" s="30"/>
      <c r="MH129" s="30"/>
      <c r="MI129" s="30"/>
      <c r="MJ129" s="30"/>
      <c r="MK129" s="30"/>
      <c r="ML129" s="30"/>
      <c r="MM129" s="30"/>
      <c r="MN129" s="30"/>
      <c r="MO129" s="30"/>
      <c r="MP129" s="30"/>
      <c r="MQ129" s="30"/>
      <c r="MR129" s="30"/>
      <c r="MS129" s="30"/>
      <c r="MT129" s="30"/>
      <c r="MU129" s="30"/>
      <c r="MV129" s="30"/>
      <c r="MW129" s="30"/>
      <c r="MX129" s="30"/>
      <c r="MY129" s="30"/>
      <c r="MZ129" s="30"/>
      <c r="NA129" s="30"/>
      <c r="NB129" s="30"/>
      <c r="NC129" s="30"/>
      <c r="ND129" s="30"/>
      <c r="NE129" s="30"/>
      <c r="NF129" s="30"/>
      <c r="NG129" s="30"/>
      <c r="NH129" s="30"/>
      <c r="NI129" s="30"/>
      <c r="NJ129" s="30"/>
      <c r="NK129" s="30"/>
      <c r="NL129" s="30"/>
      <c r="NM129" s="30"/>
      <c r="NN129" s="30"/>
      <c r="NO129" s="30"/>
      <c r="NP129" s="30"/>
      <c r="NQ129" s="30"/>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c r="ON129" s="30"/>
      <c r="OO129" s="30"/>
      <c r="OP129" s="30"/>
      <c r="OQ129" s="30"/>
      <c r="OR129" s="30"/>
      <c r="OS129" s="30"/>
      <c r="OT129" s="30"/>
      <c r="OU129" s="30"/>
      <c r="OV129" s="30"/>
      <c r="OW129" s="30"/>
      <c r="OX129" s="30"/>
      <c r="OY129" s="30"/>
      <c r="OZ129" s="30"/>
      <c r="PA129" s="30"/>
      <c r="PB129" s="30"/>
      <c r="PC129" s="30"/>
      <c r="PD129" s="30"/>
      <c r="PE129" s="30"/>
      <c r="PF129" s="30"/>
      <c r="PG129" s="30"/>
      <c r="PH129" s="30"/>
      <c r="PI129" s="30"/>
      <c r="PJ129" s="30"/>
      <c r="PK129" s="30"/>
      <c r="PL129" s="30"/>
      <c r="PM129" s="30"/>
      <c r="PN129" s="30"/>
      <c r="PO129" s="30"/>
      <c r="PP129" s="30"/>
      <c r="PQ129" s="30"/>
      <c r="PR129" s="30"/>
      <c r="PS129" s="30"/>
      <c r="PT129" s="30"/>
      <c r="PU129" s="30"/>
      <c r="PV129" s="30"/>
      <c r="PW129" s="30"/>
      <c r="PX129" s="30"/>
      <c r="PY129" s="30"/>
      <c r="PZ129" s="30"/>
      <c r="QA129" s="30"/>
      <c r="QB129" s="30"/>
      <c r="QC129" s="30"/>
      <c r="QD129" s="30"/>
      <c r="QE129" s="30"/>
      <c r="QF129" s="30"/>
      <c r="QG129" s="30"/>
      <c r="QH129" s="30"/>
      <c r="QI129" s="30"/>
      <c r="QJ129" s="30"/>
      <c r="QK129" s="30"/>
      <c r="QL129" s="30"/>
      <c r="QM129" s="30"/>
      <c r="QN129" s="30"/>
      <c r="QO129" s="30"/>
      <c r="QP129" s="30"/>
      <c r="QQ129" s="30"/>
      <c r="QR129" s="30"/>
      <c r="QS129" s="30"/>
      <c r="QT129" s="30"/>
      <c r="QU129" s="30"/>
      <c r="QV129" s="30"/>
      <c r="QW129" s="30"/>
      <c r="QX129" s="30"/>
      <c r="QY129" s="30"/>
      <c r="QZ129" s="30"/>
      <c r="RA129" s="30"/>
      <c r="RB129" s="30"/>
      <c r="RC129" s="30"/>
      <c r="RD129" s="30"/>
      <c r="RE129" s="30"/>
      <c r="RF129" s="30"/>
      <c r="RG129" s="30"/>
      <c r="RH129" s="30"/>
      <c r="RI129" s="30"/>
      <c r="RJ129" s="30"/>
      <c r="RK129" s="30"/>
      <c r="RL129" s="30"/>
      <c r="RM129" s="30"/>
      <c r="RN129" s="30"/>
      <c r="RO129" s="30"/>
      <c r="RP129" s="30"/>
      <c r="RQ129" s="30"/>
      <c r="RR129" s="30"/>
      <c r="RS129" s="30"/>
      <c r="RT129" s="30"/>
      <c r="RU129" s="30"/>
      <c r="RV129" s="30"/>
      <c r="RW129" s="30"/>
      <c r="RX129" s="30"/>
      <c r="RY129" s="30"/>
      <c r="RZ129" s="30"/>
      <c r="SA129" s="30"/>
      <c r="SB129" s="30"/>
      <c r="SC129" s="30"/>
      <c r="SD129" s="30"/>
      <c r="SE129" s="30"/>
      <c r="SF129" s="30"/>
      <c r="SG129" s="30"/>
      <c r="SH129" s="30"/>
      <c r="SI129" s="30"/>
      <c r="SJ129" s="30"/>
      <c r="SK129" s="30"/>
      <c r="SL129" s="30"/>
      <c r="SM129" s="30"/>
      <c r="SN129" s="30"/>
      <c r="SO129" s="30"/>
      <c r="SP129" s="30"/>
      <c r="SQ129" s="30"/>
      <c r="SR129" s="30"/>
      <c r="SS129" s="30"/>
      <c r="ST129" s="30"/>
      <c r="SU129" s="30"/>
      <c r="SV129" s="30"/>
      <c r="SW129" s="30"/>
      <c r="SX129" s="30"/>
      <c r="SY129" s="30"/>
      <c r="SZ129" s="30"/>
      <c r="TA129" s="30"/>
      <c r="TB129" s="30"/>
      <c r="TC129" s="30"/>
      <c r="TD129" s="30"/>
      <c r="TE129" s="30"/>
      <c r="TF129" s="30"/>
      <c r="TG129" s="30"/>
      <c r="TH129" s="30"/>
      <c r="TI129" s="30"/>
      <c r="TJ129" s="30"/>
      <c r="TK129" s="30"/>
      <c r="TL129" s="30"/>
      <c r="TM129" s="30"/>
      <c r="TN129" s="30"/>
      <c r="TO129" s="30"/>
      <c r="TP129" s="30"/>
      <c r="TQ129" s="30"/>
      <c r="TR129" s="30"/>
      <c r="TS129" s="30"/>
      <c r="TT129" s="30"/>
      <c r="TU129" s="30"/>
      <c r="TV129" s="30"/>
      <c r="TW129" s="30"/>
      <c r="TX129" s="30"/>
      <c r="TY129" s="30"/>
      <c r="TZ129" s="30"/>
      <c r="UA129" s="30"/>
      <c r="UB129" s="30"/>
      <c r="UC129" s="30"/>
      <c r="UD129" s="30"/>
      <c r="UE129" s="30"/>
      <c r="UF129" s="30"/>
      <c r="UG129" s="30"/>
      <c r="UH129" s="30"/>
      <c r="UI129" s="30"/>
      <c r="UJ129" s="30"/>
      <c r="UK129" s="30"/>
      <c r="UL129" s="30"/>
      <c r="UM129" s="30"/>
      <c r="UN129" s="30"/>
      <c r="UO129" s="30"/>
      <c r="UP129" s="30"/>
      <c r="UQ129" s="30"/>
      <c r="UR129" s="30"/>
      <c r="US129" s="30"/>
      <c r="UT129" s="30"/>
      <c r="UU129" s="30"/>
      <c r="UV129" s="30"/>
      <c r="UW129" s="30"/>
      <c r="UX129" s="30"/>
      <c r="UY129" s="30"/>
      <c r="UZ129" s="30"/>
      <c r="VA129" s="30"/>
      <c r="VB129" s="30"/>
      <c r="VC129" s="30"/>
      <c r="VD129" s="30"/>
      <c r="VE129" s="30"/>
      <c r="VF129" s="30"/>
      <c r="VG129" s="30"/>
      <c r="VH129" s="30"/>
      <c r="VI129" s="30"/>
      <c r="VJ129" s="30"/>
      <c r="VK129" s="30"/>
      <c r="VL129" s="30"/>
      <c r="VM129" s="30"/>
      <c r="VN129" s="30"/>
      <c r="VO129" s="30"/>
      <c r="VP129" s="30"/>
      <c r="VQ129" s="30"/>
      <c r="VR129" s="30"/>
      <c r="VS129" s="30"/>
      <c r="VT129" s="30"/>
      <c r="VU129" s="30"/>
      <c r="VV129" s="30"/>
      <c r="VW129" s="30"/>
      <c r="VX129" s="30"/>
      <c r="VY129" s="30"/>
      <c r="VZ129" s="30"/>
      <c r="WA129" s="30"/>
      <c r="WB129" s="30"/>
      <c r="WC129" s="30"/>
      <c r="WD129" s="30"/>
      <c r="WE129" s="30"/>
      <c r="WF129" s="30"/>
      <c r="WG129" s="30"/>
      <c r="WH129" s="30"/>
      <c r="WI129" s="30"/>
      <c r="WJ129" s="30"/>
      <c r="WK129" s="30"/>
      <c r="WL129" s="30"/>
      <c r="WM129" s="30"/>
      <c r="WN129" s="30"/>
      <c r="WO129" s="30"/>
      <c r="WP129" s="30"/>
    </row>
    <row r="130" spans="1:614" ht="13.5" customHeight="1"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30"/>
      <c r="LE130" s="30"/>
      <c r="LF130" s="30"/>
      <c r="LG130" s="30"/>
      <c r="LH130" s="30"/>
      <c r="LI130" s="30"/>
      <c r="LJ130" s="30"/>
      <c r="LK130" s="30"/>
      <c r="LL130" s="30"/>
      <c r="LM130" s="30"/>
      <c r="LN130" s="30"/>
      <c r="LO130" s="30"/>
      <c r="LP130" s="30"/>
      <c r="LQ130" s="30"/>
      <c r="LR130" s="30"/>
      <c r="LS130" s="30"/>
      <c r="LT130" s="30"/>
      <c r="LU130" s="30"/>
      <c r="LV130" s="30"/>
      <c r="LW130" s="30"/>
      <c r="LX130" s="30"/>
      <c r="LY130" s="30"/>
      <c r="LZ130" s="30"/>
      <c r="MA130" s="30"/>
      <c r="MB130" s="30"/>
      <c r="MC130" s="30"/>
      <c r="MD130" s="30"/>
      <c r="ME130" s="30"/>
      <c r="MF130" s="30"/>
      <c r="MG130" s="30"/>
      <c r="MH130" s="30"/>
      <c r="MI130" s="30"/>
      <c r="MJ130" s="30"/>
      <c r="MK130" s="30"/>
      <c r="ML130" s="30"/>
      <c r="MM130" s="30"/>
      <c r="MN130" s="30"/>
      <c r="MO130" s="30"/>
      <c r="MP130" s="30"/>
      <c r="MQ130" s="30"/>
      <c r="MR130" s="30"/>
      <c r="MS130" s="30"/>
      <c r="MT130" s="30"/>
      <c r="MU130" s="30"/>
      <c r="MV130" s="30"/>
      <c r="MW130" s="30"/>
      <c r="MX130" s="30"/>
      <c r="MY130" s="30"/>
      <c r="MZ130" s="30"/>
      <c r="NA130" s="30"/>
      <c r="NB130" s="30"/>
      <c r="NC130" s="30"/>
      <c r="ND130" s="30"/>
      <c r="NE130" s="30"/>
      <c r="NF130" s="30"/>
      <c r="NG130" s="30"/>
      <c r="NH130" s="30"/>
      <c r="NI130" s="30"/>
      <c r="NJ130" s="30"/>
      <c r="NK130" s="30"/>
      <c r="NL130" s="30"/>
      <c r="NM130" s="30"/>
      <c r="NN130" s="30"/>
      <c r="NO130" s="30"/>
      <c r="NP130" s="30"/>
      <c r="NQ130" s="30"/>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c r="ON130" s="30"/>
      <c r="OO130" s="30"/>
      <c r="OP130" s="30"/>
      <c r="OQ130" s="30"/>
      <c r="OR130" s="30"/>
      <c r="OS130" s="30"/>
      <c r="OT130" s="30"/>
      <c r="OU130" s="30"/>
      <c r="OV130" s="30"/>
      <c r="OW130" s="30"/>
      <c r="OX130" s="30"/>
      <c r="OY130" s="30"/>
      <c r="OZ130" s="30"/>
      <c r="PA130" s="30"/>
      <c r="PB130" s="30"/>
      <c r="PC130" s="30"/>
      <c r="PD130" s="30"/>
      <c r="PE130" s="30"/>
      <c r="PF130" s="30"/>
      <c r="PG130" s="30"/>
      <c r="PH130" s="30"/>
      <c r="PI130" s="30"/>
      <c r="PJ130" s="30"/>
      <c r="PK130" s="30"/>
      <c r="PL130" s="30"/>
      <c r="PM130" s="30"/>
      <c r="PN130" s="30"/>
      <c r="PO130" s="30"/>
      <c r="PP130" s="30"/>
      <c r="PQ130" s="30"/>
      <c r="PR130" s="30"/>
      <c r="PS130" s="30"/>
      <c r="PT130" s="30"/>
      <c r="PU130" s="30"/>
      <c r="PV130" s="30"/>
      <c r="PW130" s="30"/>
      <c r="PX130" s="30"/>
      <c r="PY130" s="30"/>
      <c r="PZ130" s="30"/>
      <c r="QA130" s="30"/>
      <c r="QB130" s="30"/>
      <c r="QC130" s="30"/>
      <c r="QD130" s="30"/>
      <c r="QE130" s="30"/>
      <c r="QF130" s="30"/>
      <c r="QG130" s="30"/>
      <c r="QH130" s="30"/>
      <c r="QI130" s="30"/>
      <c r="QJ130" s="30"/>
      <c r="QK130" s="30"/>
      <c r="QL130" s="30"/>
      <c r="QM130" s="30"/>
      <c r="QN130" s="30"/>
      <c r="QO130" s="30"/>
      <c r="QP130" s="30"/>
      <c r="QQ130" s="30"/>
      <c r="QR130" s="30"/>
      <c r="QS130" s="30"/>
      <c r="QT130" s="30"/>
      <c r="QU130" s="30"/>
      <c r="QV130" s="30"/>
      <c r="QW130" s="30"/>
      <c r="QX130" s="30"/>
      <c r="QY130" s="30"/>
      <c r="QZ130" s="30"/>
      <c r="RA130" s="30"/>
      <c r="RB130" s="30"/>
      <c r="RC130" s="30"/>
      <c r="RD130" s="30"/>
      <c r="RE130" s="30"/>
      <c r="RF130" s="30"/>
      <c r="RG130" s="30"/>
      <c r="RH130" s="30"/>
      <c r="RI130" s="30"/>
      <c r="RJ130" s="30"/>
      <c r="RK130" s="30"/>
      <c r="RL130" s="30"/>
      <c r="RM130" s="30"/>
      <c r="RN130" s="30"/>
      <c r="RO130" s="30"/>
      <c r="RP130" s="30"/>
      <c r="RQ130" s="30"/>
      <c r="RR130" s="30"/>
      <c r="RS130" s="30"/>
      <c r="RT130" s="30"/>
      <c r="RU130" s="30"/>
      <c r="RV130" s="30"/>
      <c r="RW130" s="30"/>
      <c r="RX130" s="30"/>
      <c r="RY130" s="30"/>
      <c r="RZ130" s="30"/>
      <c r="SA130" s="30"/>
      <c r="SB130" s="30"/>
      <c r="SC130" s="30"/>
      <c r="SD130" s="30"/>
      <c r="SE130" s="30"/>
      <c r="SF130" s="30"/>
      <c r="SG130" s="30"/>
      <c r="SH130" s="30"/>
      <c r="SI130" s="30"/>
      <c r="SJ130" s="30"/>
      <c r="SK130" s="30"/>
      <c r="SL130" s="30"/>
      <c r="SM130" s="30"/>
      <c r="SN130" s="30"/>
      <c r="SO130" s="30"/>
      <c r="SP130" s="30"/>
      <c r="SQ130" s="30"/>
      <c r="SR130" s="30"/>
      <c r="SS130" s="30"/>
      <c r="ST130" s="30"/>
      <c r="SU130" s="30"/>
      <c r="SV130" s="30"/>
      <c r="SW130" s="30"/>
      <c r="SX130" s="30"/>
      <c r="SY130" s="30"/>
      <c r="SZ130" s="30"/>
      <c r="TA130" s="30"/>
      <c r="TB130" s="30"/>
      <c r="TC130" s="30"/>
      <c r="TD130" s="30"/>
      <c r="TE130" s="30"/>
      <c r="TF130" s="30"/>
      <c r="TG130" s="30"/>
      <c r="TH130" s="30"/>
      <c r="TI130" s="30"/>
      <c r="TJ130" s="30"/>
      <c r="TK130" s="30"/>
      <c r="TL130" s="30"/>
      <c r="TM130" s="30"/>
      <c r="TN130" s="30"/>
      <c r="TO130" s="30"/>
      <c r="TP130" s="30"/>
      <c r="TQ130" s="30"/>
      <c r="TR130" s="30"/>
      <c r="TS130" s="30"/>
      <c r="TT130" s="30"/>
      <c r="TU130" s="30"/>
      <c r="TV130" s="30"/>
      <c r="TW130" s="30"/>
      <c r="TX130" s="30"/>
      <c r="TY130" s="30"/>
      <c r="TZ130" s="30"/>
      <c r="UA130" s="30"/>
      <c r="UB130" s="30"/>
      <c r="UC130" s="30"/>
      <c r="UD130" s="30"/>
      <c r="UE130" s="30"/>
      <c r="UF130" s="30"/>
      <c r="UG130" s="30"/>
      <c r="UH130" s="30"/>
      <c r="UI130" s="30"/>
      <c r="UJ130" s="30"/>
      <c r="UK130" s="30"/>
      <c r="UL130" s="30"/>
      <c r="UM130" s="30"/>
      <c r="UN130" s="30"/>
      <c r="UO130" s="30"/>
      <c r="UP130" s="30"/>
      <c r="UQ130" s="30"/>
      <c r="UR130" s="30"/>
      <c r="US130" s="30"/>
      <c r="UT130" s="30"/>
      <c r="UU130" s="30"/>
      <c r="UV130" s="30"/>
      <c r="UW130" s="30"/>
      <c r="UX130" s="30"/>
      <c r="UY130" s="30"/>
      <c r="UZ130" s="30"/>
      <c r="VA130" s="30"/>
      <c r="VB130" s="30"/>
      <c r="VC130" s="30"/>
      <c r="VD130" s="30"/>
      <c r="VE130" s="30"/>
      <c r="VF130" s="30"/>
      <c r="VG130" s="30"/>
      <c r="VH130" s="30"/>
      <c r="VI130" s="30"/>
      <c r="VJ130" s="30"/>
      <c r="VK130" s="30"/>
      <c r="VL130" s="30"/>
      <c r="VM130" s="30"/>
      <c r="VN130" s="30"/>
      <c r="VO130" s="30"/>
      <c r="VP130" s="30"/>
      <c r="VQ130" s="30"/>
      <c r="VR130" s="30"/>
      <c r="VS130" s="30"/>
      <c r="VT130" s="30"/>
      <c r="VU130" s="30"/>
      <c r="VV130" s="30"/>
      <c r="VW130" s="30"/>
      <c r="VX130" s="30"/>
      <c r="VY130" s="30"/>
      <c r="VZ130" s="30"/>
      <c r="WA130" s="30"/>
      <c r="WB130" s="30"/>
      <c r="WC130" s="30"/>
      <c r="WD130" s="30"/>
      <c r="WE130" s="30"/>
      <c r="WF130" s="30"/>
      <c r="WG130" s="30"/>
      <c r="WH130" s="30"/>
      <c r="WI130" s="30"/>
      <c r="WJ130" s="30"/>
      <c r="WK130" s="30"/>
      <c r="WL130" s="30"/>
      <c r="WM130" s="30"/>
      <c r="WN130" s="30"/>
      <c r="WO130" s="30"/>
      <c r="WP130" s="30"/>
    </row>
    <row r="131" spans="1:614" ht="13.5" customHeight="1"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c r="HU131" s="30"/>
      <c r="HV131" s="30"/>
      <c r="HW131" s="30"/>
      <c r="HX131" s="30"/>
      <c r="HY131" s="30"/>
      <c r="HZ131" s="30"/>
      <c r="IA131" s="30"/>
      <c r="IB131" s="30"/>
      <c r="IC131" s="30"/>
      <c r="ID131" s="30"/>
      <c r="IE131" s="30"/>
      <c r="IF131" s="30"/>
      <c r="IG131" s="30"/>
      <c r="IH131" s="30"/>
      <c r="II131" s="30"/>
      <c r="IJ131" s="30"/>
      <c r="IK131" s="30"/>
      <c r="IL131" s="30"/>
      <c r="IM131" s="30"/>
      <c r="IN131" s="30"/>
      <c r="IO131" s="30"/>
      <c r="IP131" s="30"/>
      <c r="IQ131" s="30"/>
      <c r="IR131" s="30"/>
      <c r="IS131" s="30"/>
      <c r="IT131" s="30"/>
      <c r="IU131" s="30"/>
      <c r="IV131" s="30"/>
      <c r="IW131" s="30"/>
      <c r="IX131" s="30"/>
      <c r="IY131" s="30"/>
      <c r="IZ131" s="30"/>
      <c r="JA131" s="30"/>
      <c r="JB131" s="30"/>
      <c r="JC131" s="30"/>
      <c r="JD131" s="30"/>
      <c r="JE131" s="30"/>
      <c r="JF131" s="30"/>
      <c r="JG131" s="30"/>
      <c r="JH131" s="30"/>
      <c r="JI131" s="30"/>
      <c r="JJ131" s="30"/>
      <c r="JK131" s="30"/>
      <c r="JL131" s="30"/>
      <c r="JM131" s="30"/>
      <c r="JN131" s="30"/>
      <c r="JO131" s="30"/>
      <c r="JP131" s="30"/>
      <c r="JQ131" s="30"/>
      <c r="JR131" s="30"/>
      <c r="JS131" s="30"/>
      <c r="JT131" s="30"/>
      <c r="JU131" s="30"/>
      <c r="JV131" s="30"/>
      <c r="JW131" s="30"/>
      <c r="JX131" s="30"/>
      <c r="JY131" s="30"/>
      <c r="JZ131" s="30"/>
      <c r="KA131" s="30"/>
      <c r="KB131" s="30"/>
      <c r="KC131" s="30"/>
      <c r="KD131" s="30"/>
      <c r="KE131" s="30"/>
      <c r="KF131" s="30"/>
      <c r="KG131" s="30"/>
      <c r="KH131" s="30"/>
      <c r="KI131" s="30"/>
      <c r="KJ131" s="30"/>
      <c r="KK131" s="30"/>
      <c r="KL131" s="30"/>
      <c r="KM131" s="30"/>
      <c r="KN131" s="30"/>
      <c r="KO131" s="30"/>
      <c r="KP131" s="30"/>
      <c r="KQ131" s="30"/>
      <c r="KR131" s="30"/>
      <c r="KS131" s="30"/>
      <c r="KT131" s="30"/>
      <c r="KU131" s="30"/>
      <c r="KV131" s="30"/>
      <c r="KW131" s="30"/>
      <c r="KX131" s="30"/>
      <c r="KY131" s="30"/>
      <c r="KZ131" s="30"/>
      <c r="LA131" s="30"/>
      <c r="LB131" s="30"/>
      <c r="LC131" s="30"/>
      <c r="LD131" s="30"/>
      <c r="LE131" s="30"/>
      <c r="LF131" s="30"/>
      <c r="LG131" s="30"/>
      <c r="LH131" s="30"/>
      <c r="LI131" s="30"/>
      <c r="LJ131" s="30"/>
      <c r="LK131" s="30"/>
      <c r="LL131" s="30"/>
      <c r="LM131" s="30"/>
      <c r="LN131" s="30"/>
      <c r="LO131" s="30"/>
      <c r="LP131" s="30"/>
      <c r="LQ131" s="30"/>
      <c r="LR131" s="30"/>
      <c r="LS131" s="30"/>
      <c r="LT131" s="30"/>
      <c r="LU131" s="30"/>
      <c r="LV131" s="30"/>
      <c r="LW131" s="30"/>
      <c r="LX131" s="30"/>
      <c r="LY131" s="30"/>
      <c r="LZ131" s="30"/>
      <c r="MA131" s="30"/>
      <c r="MB131" s="30"/>
      <c r="MC131" s="30"/>
      <c r="MD131" s="30"/>
      <c r="ME131" s="30"/>
      <c r="MF131" s="30"/>
      <c r="MG131" s="30"/>
      <c r="MH131" s="30"/>
      <c r="MI131" s="30"/>
      <c r="MJ131" s="30"/>
      <c r="MK131" s="30"/>
      <c r="ML131" s="30"/>
      <c r="MM131" s="30"/>
      <c r="MN131" s="30"/>
      <c r="MO131" s="30"/>
      <c r="MP131" s="30"/>
      <c r="MQ131" s="30"/>
      <c r="MR131" s="30"/>
      <c r="MS131" s="30"/>
      <c r="MT131" s="30"/>
      <c r="MU131" s="30"/>
      <c r="MV131" s="30"/>
      <c r="MW131" s="30"/>
      <c r="MX131" s="30"/>
      <c r="MY131" s="30"/>
      <c r="MZ131" s="30"/>
      <c r="NA131" s="30"/>
      <c r="NB131" s="30"/>
      <c r="NC131" s="30"/>
      <c r="ND131" s="30"/>
      <c r="NE131" s="30"/>
      <c r="NF131" s="30"/>
      <c r="NG131" s="30"/>
      <c r="NH131" s="30"/>
      <c r="NI131" s="30"/>
      <c r="NJ131" s="30"/>
      <c r="NK131" s="30"/>
      <c r="NL131" s="30"/>
      <c r="NM131" s="30"/>
      <c r="NN131" s="30"/>
      <c r="NO131" s="30"/>
      <c r="NP131" s="30"/>
      <c r="NQ131" s="30"/>
      <c r="NR131" s="30"/>
      <c r="NS131" s="30"/>
      <c r="NT131" s="30"/>
      <c r="NU131" s="30"/>
      <c r="NV131" s="30"/>
      <c r="NW131" s="30"/>
      <c r="NX131" s="30"/>
      <c r="NY131" s="30"/>
      <c r="NZ131" s="30"/>
      <c r="OA131" s="30"/>
      <c r="OB131" s="30"/>
      <c r="OC131" s="30"/>
      <c r="OD131" s="30"/>
      <c r="OE131" s="30"/>
      <c r="OF131" s="30"/>
      <c r="OG131" s="30"/>
      <c r="OH131" s="30"/>
      <c r="OI131" s="30"/>
      <c r="OJ131" s="30"/>
      <c r="OK131" s="30"/>
      <c r="OL131" s="30"/>
      <c r="OM131" s="30"/>
      <c r="ON131" s="30"/>
      <c r="OO131" s="30"/>
      <c r="OP131" s="30"/>
      <c r="OQ131" s="30"/>
      <c r="OR131" s="30"/>
      <c r="OS131" s="30"/>
      <c r="OT131" s="30"/>
      <c r="OU131" s="30"/>
      <c r="OV131" s="30"/>
      <c r="OW131" s="30"/>
      <c r="OX131" s="30"/>
      <c r="OY131" s="30"/>
      <c r="OZ131" s="30"/>
      <c r="PA131" s="30"/>
      <c r="PB131" s="30"/>
      <c r="PC131" s="30"/>
      <c r="PD131" s="30"/>
      <c r="PE131" s="30"/>
      <c r="PF131" s="30"/>
      <c r="PG131" s="30"/>
      <c r="PH131" s="30"/>
      <c r="PI131" s="30"/>
      <c r="PJ131" s="30"/>
      <c r="PK131" s="30"/>
      <c r="PL131" s="30"/>
      <c r="PM131" s="30"/>
      <c r="PN131" s="30"/>
      <c r="PO131" s="30"/>
      <c r="PP131" s="30"/>
      <c r="PQ131" s="30"/>
      <c r="PR131" s="30"/>
      <c r="PS131" s="30"/>
      <c r="PT131" s="30"/>
      <c r="PU131" s="30"/>
      <c r="PV131" s="30"/>
      <c r="PW131" s="30"/>
      <c r="PX131" s="30"/>
      <c r="PY131" s="30"/>
      <c r="PZ131" s="30"/>
      <c r="QA131" s="30"/>
      <c r="QB131" s="30"/>
      <c r="QC131" s="30"/>
      <c r="QD131" s="30"/>
      <c r="QE131" s="30"/>
      <c r="QF131" s="30"/>
      <c r="QG131" s="30"/>
      <c r="QH131" s="30"/>
      <c r="QI131" s="30"/>
      <c r="QJ131" s="30"/>
      <c r="QK131" s="30"/>
      <c r="QL131" s="30"/>
      <c r="QM131" s="30"/>
      <c r="QN131" s="30"/>
      <c r="QO131" s="30"/>
      <c r="QP131" s="30"/>
      <c r="QQ131" s="30"/>
      <c r="QR131" s="30"/>
      <c r="QS131" s="30"/>
      <c r="QT131" s="30"/>
      <c r="QU131" s="30"/>
      <c r="QV131" s="30"/>
      <c r="QW131" s="30"/>
      <c r="QX131" s="30"/>
      <c r="QY131" s="30"/>
      <c r="QZ131" s="30"/>
      <c r="RA131" s="30"/>
      <c r="RB131" s="30"/>
      <c r="RC131" s="30"/>
      <c r="RD131" s="30"/>
      <c r="RE131" s="30"/>
      <c r="RF131" s="30"/>
      <c r="RG131" s="30"/>
      <c r="RH131" s="30"/>
      <c r="RI131" s="30"/>
      <c r="RJ131" s="30"/>
      <c r="RK131" s="30"/>
      <c r="RL131" s="30"/>
      <c r="RM131" s="30"/>
      <c r="RN131" s="30"/>
      <c r="RO131" s="30"/>
      <c r="RP131" s="30"/>
      <c r="RQ131" s="30"/>
      <c r="RR131" s="30"/>
      <c r="RS131" s="30"/>
      <c r="RT131" s="30"/>
      <c r="RU131" s="30"/>
      <c r="RV131" s="30"/>
      <c r="RW131" s="30"/>
      <c r="RX131" s="30"/>
      <c r="RY131" s="30"/>
      <c r="RZ131" s="30"/>
      <c r="SA131" s="30"/>
      <c r="SB131" s="30"/>
      <c r="SC131" s="30"/>
      <c r="SD131" s="30"/>
      <c r="SE131" s="30"/>
      <c r="SF131" s="30"/>
      <c r="SG131" s="30"/>
      <c r="SH131" s="30"/>
      <c r="SI131" s="30"/>
      <c r="SJ131" s="30"/>
      <c r="SK131" s="30"/>
      <c r="SL131" s="30"/>
      <c r="SM131" s="30"/>
      <c r="SN131" s="30"/>
      <c r="SO131" s="30"/>
      <c r="SP131" s="30"/>
      <c r="SQ131" s="30"/>
      <c r="SR131" s="30"/>
      <c r="SS131" s="30"/>
      <c r="ST131" s="30"/>
      <c r="SU131" s="30"/>
      <c r="SV131" s="30"/>
      <c r="SW131" s="30"/>
      <c r="SX131" s="30"/>
      <c r="SY131" s="30"/>
      <c r="SZ131" s="30"/>
      <c r="TA131" s="30"/>
      <c r="TB131" s="30"/>
      <c r="TC131" s="30"/>
      <c r="TD131" s="30"/>
      <c r="TE131" s="30"/>
      <c r="TF131" s="30"/>
      <c r="TG131" s="30"/>
      <c r="TH131" s="30"/>
      <c r="TI131" s="30"/>
      <c r="TJ131" s="30"/>
      <c r="TK131" s="30"/>
      <c r="TL131" s="30"/>
      <c r="TM131" s="30"/>
      <c r="TN131" s="30"/>
      <c r="TO131" s="30"/>
      <c r="TP131" s="30"/>
      <c r="TQ131" s="30"/>
      <c r="TR131" s="30"/>
      <c r="TS131" s="30"/>
      <c r="TT131" s="30"/>
      <c r="TU131" s="30"/>
      <c r="TV131" s="30"/>
      <c r="TW131" s="30"/>
      <c r="TX131" s="30"/>
      <c r="TY131" s="30"/>
      <c r="TZ131" s="30"/>
      <c r="UA131" s="30"/>
      <c r="UB131" s="30"/>
      <c r="UC131" s="30"/>
      <c r="UD131" s="30"/>
      <c r="UE131" s="30"/>
      <c r="UF131" s="30"/>
      <c r="UG131" s="30"/>
      <c r="UH131" s="30"/>
      <c r="UI131" s="30"/>
      <c r="UJ131" s="30"/>
      <c r="UK131" s="30"/>
      <c r="UL131" s="30"/>
      <c r="UM131" s="30"/>
      <c r="UN131" s="30"/>
      <c r="UO131" s="30"/>
      <c r="UP131" s="30"/>
      <c r="UQ131" s="30"/>
      <c r="UR131" s="30"/>
      <c r="US131" s="30"/>
      <c r="UT131" s="30"/>
      <c r="UU131" s="30"/>
      <c r="UV131" s="30"/>
      <c r="UW131" s="30"/>
      <c r="UX131" s="30"/>
      <c r="UY131" s="30"/>
      <c r="UZ131" s="30"/>
      <c r="VA131" s="30"/>
      <c r="VB131" s="30"/>
      <c r="VC131" s="30"/>
      <c r="VD131" s="30"/>
      <c r="VE131" s="30"/>
      <c r="VF131" s="30"/>
      <c r="VG131" s="30"/>
      <c r="VH131" s="30"/>
      <c r="VI131" s="30"/>
      <c r="VJ131" s="30"/>
      <c r="VK131" s="30"/>
      <c r="VL131" s="30"/>
      <c r="VM131" s="30"/>
      <c r="VN131" s="30"/>
      <c r="VO131" s="30"/>
      <c r="VP131" s="30"/>
      <c r="VQ131" s="30"/>
      <c r="VR131" s="30"/>
      <c r="VS131" s="30"/>
      <c r="VT131" s="30"/>
      <c r="VU131" s="30"/>
      <c r="VV131" s="30"/>
      <c r="VW131" s="30"/>
      <c r="VX131" s="30"/>
      <c r="VY131" s="30"/>
      <c r="VZ131" s="30"/>
      <c r="WA131" s="30"/>
      <c r="WB131" s="30"/>
      <c r="WC131" s="30"/>
      <c r="WD131" s="30"/>
      <c r="WE131" s="30"/>
      <c r="WF131" s="30"/>
      <c r="WG131" s="30"/>
      <c r="WH131" s="30"/>
      <c r="WI131" s="30"/>
      <c r="WJ131" s="30"/>
      <c r="WK131" s="30"/>
      <c r="WL131" s="30"/>
      <c r="WM131" s="30"/>
      <c r="WN131" s="30"/>
      <c r="WO131" s="30"/>
      <c r="WP131" s="30"/>
    </row>
    <row r="132" spans="1:614" ht="13.5" customHeight="1"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c r="IA132" s="30"/>
      <c r="IB132" s="30"/>
      <c r="IC132" s="30"/>
      <c r="ID132" s="30"/>
      <c r="IE132" s="30"/>
      <c r="IF132" s="30"/>
      <c r="IG132" s="30"/>
      <c r="IH132" s="30"/>
      <c r="II132" s="30"/>
      <c r="IJ132" s="30"/>
      <c r="IK132" s="30"/>
      <c r="IL132" s="30"/>
      <c r="IM132" s="30"/>
      <c r="IN132" s="30"/>
      <c r="IO132" s="30"/>
      <c r="IP132" s="30"/>
      <c r="IQ132" s="30"/>
      <c r="IR132" s="30"/>
      <c r="IS132" s="30"/>
      <c r="IT132" s="30"/>
      <c r="IU132" s="30"/>
      <c r="IV132" s="30"/>
      <c r="IW132" s="30"/>
      <c r="IX132" s="30"/>
      <c r="IY132" s="30"/>
      <c r="IZ132" s="30"/>
      <c r="JA132" s="30"/>
      <c r="JB132" s="30"/>
      <c r="JC132" s="30"/>
      <c r="JD132" s="30"/>
      <c r="JE132" s="30"/>
      <c r="JF132" s="30"/>
      <c r="JG132" s="30"/>
      <c r="JH132" s="30"/>
      <c r="JI132" s="30"/>
      <c r="JJ132" s="30"/>
      <c r="JK132" s="30"/>
      <c r="JL132" s="30"/>
      <c r="JM132" s="30"/>
      <c r="JN132" s="30"/>
      <c r="JO132" s="30"/>
      <c r="JP132" s="30"/>
      <c r="JQ132" s="30"/>
      <c r="JR132" s="30"/>
      <c r="JS132" s="30"/>
      <c r="JT132" s="30"/>
      <c r="JU132" s="30"/>
      <c r="JV132" s="30"/>
      <c r="JW132" s="30"/>
      <c r="JX132" s="30"/>
      <c r="JY132" s="30"/>
      <c r="JZ132" s="30"/>
      <c r="KA132" s="30"/>
      <c r="KB132" s="30"/>
      <c r="KC132" s="30"/>
      <c r="KD132" s="30"/>
      <c r="KE132" s="30"/>
      <c r="KF132" s="30"/>
      <c r="KG132" s="30"/>
      <c r="KH132" s="30"/>
      <c r="KI132" s="30"/>
      <c r="KJ132" s="30"/>
      <c r="KK132" s="30"/>
      <c r="KL132" s="30"/>
      <c r="KM132" s="30"/>
      <c r="KN132" s="30"/>
      <c r="KO132" s="30"/>
      <c r="KP132" s="30"/>
      <c r="KQ132" s="30"/>
      <c r="KR132" s="30"/>
      <c r="KS132" s="30"/>
      <c r="KT132" s="30"/>
      <c r="KU132" s="30"/>
      <c r="KV132" s="30"/>
      <c r="KW132" s="30"/>
      <c r="KX132" s="30"/>
      <c r="KY132" s="30"/>
      <c r="KZ132" s="30"/>
      <c r="LA132" s="30"/>
      <c r="LB132" s="30"/>
      <c r="LC132" s="30"/>
      <c r="LD132" s="30"/>
      <c r="LE132" s="30"/>
      <c r="LF132" s="30"/>
      <c r="LG132" s="30"/>
      <c r="LH132" s="30"/>
      <c r="LI132" s="30"/>
      <c r="LJ132" s="30"/>
      <c r="LK132" s="30"/>
      <c r="LL132" s="30"/>
      <c r="LM132" s="30"/>
      <c r="LN132" s="30"/>
      <c r="LO132" s="30"/>
      <c r="LP132" s="30"/>
      <c r="LQ132" s="30"/>
      <c r="LR132" s="30"/>
      <c r="LS132" s="30"/>
      <c r="LT132" s="30"/>
      <c r="LU132" s="30"/>
      <c r="LV132" s="30"/>
      <c r="LW132" s="30"/>
      <c r="LX132" s="30"/>
      <c r="LY132" s="30"/>
      <c r="LZ132" s="30"/>
      <c r="MA132" s="30"/>
      <c r="MB132" s="30"/>
      <c r="MC132" s="30"/>
      <c r="MD132" s="30"/>
      <c r="ME132" s="30"/>
      <c r="MF132" s="30"/>
      <c r="MG132" s="30"/>
      <c r="MH132" s="30"/>
      <c r="MI132" s="30"/>
      <c r="MJ132" s="30"/>
      <c r="MK132" s="30"/>
      <c r="ML132" s="30"/>
      <c r="MM132" s="30"/>
      <c r="MN132" s="30"/>
      <c r="MO132" s="30"/>
      <c r="MP132" s="30"/>
      <c r="MQ132" s="30"/>
      <c r="MR132" s="30"/>
      <c r="MS132" s="30"/>
      <c r="MT132" s="30"/>
      <c r="MU132" s="30"/>
      <c r="MV132" s="30"/>
      <c r="MW132" s="30"/>
      <c r="MX132" s="30"/>
      <c r="MY132" s="30"/>
      <c r="MZ132" s="30"/>
      <c r="NA132" s="30"/>
      <c r="NB132" s="30"/>
      <c r="NC132" s="30"/>
      <c r="ND132" s="30"/>
      <c r="NE132" s="30"/>
      <c r="NF132" s="30"/>
      <c r="NG132" s="30"/>
      <c r="NH132" s="30"/>
      <c r="NI132" s="30"/>
      <c r="NJ132" s="30"/>
      <c r="NK132" s="30"/>
      <c r="NL132" s="30"/>
      <c r="NM132" s="30"/>
      <c r="NN132" s="30"/>
      <c r="NO132" s="30"/>
      <c r="NP132" s="30"/>
      <c r="NQ132" s="30"/>
      <c r="NR132" s="30"/>
      <c r="NS132" s="30"/>
      <c r="NT132" s="30"/>
      <c r="NU132" s="30"/>
      <c r="NV132" s="30"/>
      <c r="NW132" s="30"/>
      <c r="NX132" s="30"/>
      <c r="NY132" s="30"/>
      <c r="NZ132" s="30"/>
      <c r="OA132" s="30"/>
      <c r="OB132" s="30"/>
      <c r="OC132" s="30"/>
      <c r="OD132" s="30"/>
      <c r="OE132" s="30"/>
      <c r="OF132" s="30"/>
      <c r="OG132" s="30"/>
      <c r="OH132" s="30"/>
      <c r="OI132" s="30"/>
      <c r="OJ132" s="30"/>
      <c r="OK132" s="30"/>
      <c r="OL132" s="30"/>
      <c r="OM132" s="30"/>
      <c r="ON132" s="30"/>
      <c r="OO132" s="30"/>
      <c r="OP132" s="30"/>
      <c r="OQ132" s="30"/>
      <c r="OR132" s="30"/>
      <c r="OS132" s="30"/>
      <c r="OT132" s="30"/>
      <c r="OU132" s="30"/>
      <c r="OV132" s="30"/>
      <c r="OW132" s="30"/>
      <c r="OX132" s="30"/>
      <c r="OY132" s="30"/>
      <c r="OZ132" s="30"/>
      <c r="PA132" s="30"/>
      <c r="PB132" s="30"/>
      <c r="PC132" s="30"/>
      <c r="PD132" s="30"/>
      <c r="PE132" s="30"/>
      <c r="PF132" s="30"/>
      <c r="PG132" s="30"/>
      <c r="PH132" s="30"/>
      <c r="PI132" s="30"/>
      <c r="PJ132" s="30"/>
      <c r="PK132" s="30"/>
      <c r="PL132" s="30"/>
      <c r="PM132" s="30"/>
      <c r="PN132" s="30"/>
      <c r="PO132" s="30"/>
      <c r="PP132" s="30"/>
      <c r="PQ132" s="30"/>
      <c r="PR132" s="30"/>
      <c r="PS132" s="30"/>
      <c r="PT132" s="30"/>
      <c r="PU132" s="30"/>
      <c r="PV132" s="30"/>
      <c r="PW132" s="30"/>
      <c r="PX132" s="30"/>
      <c r="PY132" s="30"/>
      <c r="PZ132" s="30"/>
      <c r="QA132" s="30"/>
      <c r="QB132" s="30"/>
      <c r="QC132" s="30"/>
      <c r="QD132" s="30"/>
      <c r="QE132" s="30"/>
      <c r="QF132" s="30"/>
      <c r="QG132" s="30"/>
      <c r="QH132" s="30"/>
      <c r="QI132" s="30"/>
      <c r="QJ132" s="30"/>
      <c r="QK132" s="30"/>
      <c r="QL132" s="30"/>
      <c r="QM132" s="30"/>
      <c r="QN132" s="30"/>
      <c r="QO132" s="30"/>
      <c r="QP132" s="30"/>
      <c r="QQ132" s="30"/>
      <c r="QR132" s="30"/>
      <c r="QS132" s="30"/>
      <c r="QT132" s="30"/>
      <c r="QU132" s="30"/>
      <c r="QV132" s="30"/>
      <c r="QW132" s="30"/>
      <c r="QX132" s="30"/>
      <c r="QY132" s="30"/>
      <c r="QZ132" s="30"/>
      <c r="RA132" s="30"/>
      <c r="RB132" s="30"/>
      <c r="RC132" s="30"/>
      <c r="RD132" s="30"/>
      <c r="RE132" s="30"/>
      <c r="RF132" s="30"/>
      <c r="RG132" s="30"/>
      <c r="RH132" s="30"/>
      <c r="RI132" s="30"/>
      <c r="RJ132" s="30"/>
      <c r="RK132" s="30"/>
      <c r="RL132" s="30"/>
      <c r="RM132" s="30"/>
      <c r="RN132" s="30"/>
      <c r="RO132" s="30"/>
      <c r="RP132" s="30"/>
      <c r="RQ132" s="30"/>
      <c r="RR132" s="30"/>
      <c r="RS132" s="30"/>
      <c r="RT132" s="30"/>
      <c r="RU132" s="30"/>
      <c r="RV132" s="30"/>
      <c r="RW132" s="30"/>
      <c r="RX132" s="30"/>
      <c r="RY132" s="30"/>
      <c r="RZ132" s="30"/>
      <c r="SA132" s="30"/>
      <c r="SB132" s="30"/>
      <c r="SC132" s="30"/>
      <c r="SD132" s="30"/>
      <c r="SE132" s="30"/>
      <c r="SF132" s="30"/>
      <c r="SG132" s="30"/>
      <c r="SH132" s="30"/>
      <c r="SI132" s="30"/>
      <c r="SJ132" s="30"/>
      <c r="SK132" s="30"/>
      <c r="SL132" s="30"/>
      <c r="SM132" s="30"/>
      <c r="SN132" s="30"/>
      <c r="SO132" s="30"/>
      <c r="SP132" s="30"/>
      <c r="SQ132" s="30"/>
      <c r="SR132" s="30"/>
      <c r="SS132" s="30"/>
      <c r="ST132" s="30"/>
      <c r="SU132" s="30"/>
      <c r="SV132" s="30"/>
      <c r="SW132" s="30"/>
      <c r="SX132" s="30"/>
      <c r="SY132" s="30"/>
      <c r="SZ132" s="30"/>
      <c r="TA132" s="30"/>
      <c r="TB132" s="30"/>
      <c r="TC132" s="30"/>
      <c r="TD132" s="30"/>
      <c r="TE132" s="30"/>
      <c r="TF132" s="30"/>
      <c r="TG132" s="30"/>
      <c r="TH132" s="30"/>
      <c r="TI132" s="30"/>
      <c r="TJ132" s="30"/>
      <c r="TK132" s="30"/>
      <c r="TL132" s="30"/>
      <c r="TM132" s="30"/>
      <c r="TN132" s="30"/>
      <c r="TO132" s="30"/>
      <c r="TP132" s="30"/>
      <c r="TQ132" s="30"/>
      <c r="TR132" s="30"/>
      <c r="TS132" s="30"/>
      <c r="TT132" s="30"/>
      <c r="TU132" s="30"/>
      <c r="TV132" s="30"/>
      <c r="TW132" s="30"/>
      <c r="TX132" s="30"/>
      <c r="TY132" s="30"/>
      <c r="TZ132" s="30"/>
      <c r="UA132" s="30"/>
      <c r="UB132" s="30"/>
      <c r="UC132" s="30"/>
      <c r="UD132" s="30"/>
      <c r="UE132" s="30"/>
      <c r="UF132" s="30"/>
      <c r="UG132" s="30"/>
      <c r="UH132" s="30"/>
      <c r="UI132" s="30"/>
      <c r="UJ132" s="30"/>
      <c r="UK132" s="30"/>
      <c r="UL132" s="30"/>
      <c r="UM132" s="30"/>
      <c r="UN132" s="30"/>
      <c r="UO132" s="30"/>
      <c r="UP132" s="30"/>
      <c r="UQ132" s="30"/>
      <c r="UR132" s="30"/>
      <c r="US132" s="30"/>
      <c r="UT132" s="30"/>
      <c r="UU132" s="30"/>
      <c r="UV132" s="30"/>
      <c r="UW132" s="30"/>
      <c r="UX132" s="30"/>
      <c r="UY132" s="30"/>
      <c r="UZ132" s="30"/>
      <c r="VA132" s="30"/>
      <c r="VB132" s="30"/>
      <c r="VC132" s="30"/>
      <c r="VD132" s="30"/>
      <c r="VE132" s="30"/>
      <c r="VF132" s="30"/>
      <c r="VG132" s="30"/>
      <c r="VH132" s="30"/>
      <c r="VI132" s="30"/>
      <c r="VJ132" s="30"/>
      <c r="VK132" s="30"/>
      <c r="VL132" s="30"/>
      <c r="VM132" s="30"/>
      <c r="VN132" s="30"/>
      <c r="VO132" s="30"/>
      <c r="VP132" s="30"/>
      <c r="VQ132" s="30"/>
      <c r="VR132" s="30"/>
      <c r="VS132" s="30"/>
      <c r="VT132" s="30"/>
      <c r="VU132" s="30"/>
      <c r="VV132" s="30"/>
      <c r="VW132" s="30"/>
      <c r="VX132" s="30"/>
      <c r="VY132" s="30"/>
      <c r="VZ132" s="30"/>
      <c r="WA132" s="30"/>
      <c r="WB132" s="30"/>
      <c r="WC132" s="30"/>
      <c r="WD132" s="30"/>
      <c r="WE132" s="30"/>
      <c r="WF132" s="30"/>
      <c r="WG132" s="30"/>
      <c r="WH132" s="30"/>
      <c r="WI132" s="30"/>
      <c r="WJ132" s="30"/>
      <c r="WK132" s="30"/>
      <c r="WL132" s="30"/>
      <c r="WM132" s="30"/>
      <c r="WN132" s="30"/>
      <c r="WO132" s="30"/>
      <c r="WP132" s="30"/>
    </row>
    <row r="133" spans="1:614" ht="13.5" customHeight="1"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30"/>
      <c r="LE133" s="30"/>
      <c r="LF133" s="30"/>
      <c r="LG133" s="30"/>
      <c r="LH133" s="30"/>
      <c r="LI133" s="30"/>
      <c r="LJ133" s="30"/>
      <c r="LK133" s="30"/>
      <c r="LL133" s="30"/>
      <c r="LM133" s="30"/>
      <c r="LN133" s="30"/>
      <c r="LO133" s="30"/>
      <c r="LP133" s="30"/>
      <c r="LQ133" s="30"/>
      <c r="LR133" s="30"/>
      <c r="LS133" s="30"/>
      <c r="LT133" s="30"/>
      <c r="LU133" s="30"/>
      <c r="LV133" s="30"/>
      <c r="LW133" s="30"/>
      <c r="LX133" s="30"/>
      <c r="LY133" s="30"/>
      <c r="LZ133" s="30"/>
      <c r="MA133" s="30"/>
      <c r="MB133" s="30"/>
      <c r="MC133" s="30"/>
      <c r="MD133" s="30"/>
      <c r="ME133" s="30"/>
      <c r="MF133" s="30"/>
      <c r="MG133" s="30"/>
      <c r="MH133" s="30"/>
      <c r="MI133" s="30"/>
      <c r="MJ133" s="30"/>
      <c r="MK133" s="30"/>
      <c r="ML133" s="30"/>
      <c r="MM133" s="30"/>
      <c r="MN133" s="30"/>
      <c r="MO133" s="30"/>
      <c r="MP133" s="30"/>
      <c r="MQ133" s="30"/>
      <c r="MR133" s="30"/>
      <c r="MS133" s="30"/>
      <c r="MT133" s="30"/>
      <c r="MU133" s="30"/>
      <c r="MV133" s="30"/>
      <c r="MW133" s="30"/>
      <c r="MX133" s="30"/>
      <c r="MY133" s="30"/>
      <c r="MZ133" s="30"/>
      <c r="NA133" s="30"/>
      <c r="NB133" s="30"/>
      <c r="NC133" s="30"/>
      <c r="ND133" s="30"/>
      <c r="NE133" s="30"/>
      <c r="NF133" s="30"/>
      <c r="NG133" s="30"/>
      <c r="NH133" s="30"/>
      <c r="NI133" s="30"/>
      <c r="NJ133" s="30"/>
      <c r="NK133" s="30"/>
      <c r="NL133" s="30"/>
      <c r="NM133" s="30"/>
      <c r="NN133" s="30"/>
      <c r="NO133" s="30"/>
      <c r="NP133" s="30"/>
      <c r="NQ133" s="30"/>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c r="ON133" s="30"/>
      <c r="OO133" s="30"/>
      <c r="OP133" s="30"/>
      <c r="OQ133" s="30"/>
      <c r="OR133" s="30"/>
      <c r="OS133" s="30"/>
      <c r="OT133" s="30"/>
      <c r="OU133" s="30"/>
      <c r="OV133" s="30"/>
      <c r="OW133" s="30"/>
      <c r="OX133" s="30"/>
      <c r="OY133" s="30"/>
      <c r="OZ133" s="30"/>
      <c r="PA133" s="30"/>
      <c r="PB133" s="30"/>
      <c r="PC133" s="30"/>
      <c r="PD133" s="30"/>
      <c r="PE133" s="30"/>
      <c r="PF133" s="30"/>
      <c r="PG133" s="30"/>
      <c r="PH133" s="30"/>
      <c r="PI133" s="30"/>
      <c r="PJ133" s="30"/>
      <c r="PK133" s="30"/>
      <c r="PL133" s="30"/>
      <c r="PM133" s="30"/>
      <c r="PN133" s="30"/>
      <c r="PO133" s="30"/>
      <c r="PP133" s="30"/>
      <c r="PQ133" s="30"/>
      <c r="PR133" s="30"/>
      <c r="PS133" s="30"/>
      <c r="PT133" s="30"/>
      <c r="PU133" s="30"/>
      <c r="PV133" s="30"/>
      <c r="PW133" s="30"/>
      <c r="PX133" s="30"/>
      <c r="PY133" s="30"/>
      <c r="PZ133" s="30"/>
      <c r="QA133" s="30"/>
      <c r="QB133" s="30"/>
      <c r="QC133" s="30"/>
      <c r="QD133" s="30"/>
      <c r="QE133" s="30"/>
      <c r="QF133" s="30"/>
      <c r="QG133" s="30"/>
      <c r="QH133" s="30"/>
      <c r="QI133" s="30"/>
      <c r="QJ133" s="30"/>
      <c r="QK133" s="30"/>
      <c r="QL133" s="30"/>
      <c r="QM133" s="30"/>
      <c r="QN133" s="30"/>
      <c r="QO133" s="30"/>
      <c r="QP133" s="30"/>
      <c r="QQ133" s="30"/>
      <c r="QR133" s="30"/>
      <c r="QS133" s="30"/>
      <c r="QT133" s="30"/>
      <c r="QU133" s="30"/>
      <c r="QV133" s="30"/>
      <c r="QW133" s="30"/>
      <c r="QX133" s="30"/>
      <c r="QY133" s="30"/>
      <c r="QZ133" s="30"/>
      <c r="RA133" s="30"/>
      <c r="RB133" s="30"/>
      <c r="RC133" s="30"/>
      <c r="RD133" s="30"/>
      <c r="RE133" s="30"/>
      <c r="RF133" s="30"/>
      <c r="RG133" s="30"/>
      <c r="RH133" s="30"/>
      <c r="RI133" s="30"/>
      <c r="RJ133" s="30"/>
      <c r="RK133" s="30"/>
      <c r="RL133" s="30"/>
      <c r="RM133" s="30"/>
      <c r="RN133" s="30"/>
      <c r="RO133" s="30"/>
      <c r="RP133" s="30"/>
      <c r="RQ133" s="30"/>
      <c r="RR133" s="30"/>
      <c r="RS133" s="30"/>
      <c r="RT133" s="30"/>
      <c r="RU133" s="30"/>
      <c r="RV133" s="30"/>
      <c r="RW133" s="30"/>
      <c r="RX133" s="30"/>
      <c r="RY133" s="30"/>
      <c r="RZ133" s="30"/>
      <c r="SA133" s="30"/>
      <c r="SB133" s="30"/>
      <c r="SC133" s="30"/>
      <c r="SD133" s="30"/>
      <c r="SE133" s="30"/>
      <c r="SF133" s="30"/>
      <c r="SG133" s="30"/>
      <c r="SH133" s="30"/>
      <c r="SI133" s="30"/>
      <c r="SJ133" s="30"/>
      <c r="SK133" s="30"/>
      <c r="SL133" s="30"/>
      <c r="SM133" s="30"/>
      <c r="SN133" s="30"/>
      <c r="SO133" s="30"/>
      <c r="SP133" s="30"/>
      <c r="SQ133" s="30"/>
      <c r="SR133" s="30"/>
      <c r="SS133" s="30"/>
      <c r="ST133" s="30"/>
      <c r="SU133" s="30"/>
      <c r="SV133" s="30"/>
      <c r="SW133" s="30"/>
      <c r="SX133" s="30"/>
      <c r="SY133" s="30"/>
      <c r="SZ133" s="30"/>
      <c r="TA133" s="30"/>
      <c r="TB133" s="30"/>
      <c r="TC133" s="30"/>
      <c r="TD133" s="30"/>
      <c r="TE133" s="30"/>
      <c r="TF133" s="30"/>
      <c r="TG133" s="30"/>
      <c r="TH133" s="30"/>
      <c r="TI133" s="30"/>
      <c r="TJ133" s="30"/>
      <c r="TK133" s="30"/>
      <c r="TL133" s="30"/>
      <c r="TM133" s="30"/>
      <c r="TN133" s="30"/>
      <c r="TO133" s="30"/>
      <c r="TP133" s="30"/>
      <c r="TQ133" s="30"/>
      <c r="TR133" s="30"/>
      <c r="TS133" s="30"/>
      <c r="TT133" s="30"/>
      <c r="TU133" s="30"/>
      <c r="TV133" s="30"/>
      <c r="TW133" s="30"/>
      <c r="TX133" s="30"/>
      <c r="TY133" s="30"/>
      <c r="TZ133" s="30"/>
      <c r="UA133" s="30"/>
      <c r="UB133" s="30"/>
      <c r="UC133" s="30"/>
      <c r="UD133" s="30"/>
      <c r="UE133" s="30"/>
      <c r="UF133" s="30"/>
      <c r="UG133" s="30"/>
      <c r="UH133" s="30"/>
      <c r="UI133" s="30"/>
      <c r="UJ133" s="30"/>
      <c r="UK133" s="30"/>
      <c r="UL133" s="30"/>
      <c r="UM133" s="30"/>
      <c r="UN133" s="30"/>
      <c r="UO133" s="30"/>
      <c r="UP133" s="30"/>
      <c r="UQ133" s="30"/>
      <c r="UR133" s="30"/>
      <c r="US133" s="30"/>
      <c r="UT133" s="30"/>
      <c r="UU133" s="30"/>
      <c r="UV133" s="30"/>
      <c r="UW133" s="30"/>
      <c r="UX133" s="30"/>
      <c r="UY133" s="30"/>
      <c r="UZ133" s="30"/>
      <c r="VA133" s="30"/>
      <c r="VB133" s="30"/>
      <c r="VC133" s="30"/>
      <c r="VD133" s="30"/>
      <c r="VE133" s="30"/>
      <c r="VF133" s="30"/>
      <c r="VG133" s="30"/>
      <c r="VH133" s="30"/>
      <c r="VI133" s="30"/>
      <c r="VJ133" s="30"/>
      <c r="VK133" s="30"/>
      <c r="VL133" s="30"/>
      <c r="VM133" s="30"/>
      <c r="VN133" s="30"/>
      <c r="VO133" s="30"/>
      <c r="VP133" s="30"/>
      <c r="VQ133" s="30"/>
      <c r="VR133" s="30"/>
      <c r="VS133" s="30"/>
      <c r="VT133" s="30"/>
      <c r="VU133" s="30"/>
      <c r="VV133" s="30"/>
      <c r="VW133" s="30"/>
      <c r="VX133" s="30"/>
      <c r="VY133" s="30"/>
      <c r="VZ133" s="30"/>
      <c r="WA133" s="30"/>
      <c r="WB133" s="30"/>
      <c r="WC133" s="30"/>
      <c r="WD133" s="30"/>
      <c r="WE133" s="30"/>
      <c r="WF133" s="30"/>
      <c r="WG133" s="30"/>
      <c r="WH133" s="30"/>
      <c r="WI133" s="30"/>
      <c r="WJ133" s="30"/>
      <c r="WK133" s="30"/>
      <c r="WL133" s="30"/>
      <c r="WM133" s="30"/>
      <c r="WN133" s="30"/>
      <c r="WO133" s="30"/>
      <c r="WP133" s="30"/>
    </row>
    <row r="134" spans="1:614" ht="13.5" customHeight="1"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30"/>
      <c r="LE134" s="30"/>
      <c r="LF134" s="30"/>
      <c r="LG134" s="30"/>
      <c r="LH134" s="30"/>
      <c r="LI134" s="30"/>
      <c r="LJ134" s="30"/>
      <c r="LK134" s="30"/>
      <c r="LL134" s="30"/>
      <c r="LM134" s="30"/>
      <c r="LN134" s="30"/>
      <c r="LO134" s="30"/>
      <c r="LP134" s="30"/>
      <c r="LQ134" s="30"/>
      <c r="LR134" s="30"/>
      <c r="LS134" s="30"/>
      <c r="LT134" s="30"/>
      <c r="LU134" s="30"/>
      <c r="LV134" s="30"/>
      <c r="LW134" s="30"/>
      <c r="LX134" s="30"/>
      <c r="LY134" s="30"/>
      <c r="LZ134" s="30"/>
      <c r="MA134" s="30"/>
      <c r="MB134" s="30"/>
      <c r="MC134" s="30"/>
      <c r="MD134" s="30"/>
      <c r="ME134" s="30"/>
      <c r="MF134" s="30"/>
      <c r="MG134" s="30"/>
      <c r="MH134" s="30"/>
      <c r="MI134" s="30"/>
      <c r="MJ134" s="30"/>
      <c r="MK134" s="30"/>
      <c r="ML134" s="30"/>
      <c r="MM134" s="30"/>
      <c r="MN134" s="30"/>
      <c r="MO134" s="30"/>
      <c r="MP134" s="30"/>
      <c r="MQ134" s="30"/>
      <c r="MR134" s="30"/>
      <c r="MS134" s="30"/>
      <c r="MT134" s="30"/>
      <c r="MU134" s="30"/>
      <c r="MV134" s="30"/>
      <c r="MW134" s="30"/>
      <c r="MX134" s="30"/>
      <c r="MY134" s="30"/>
      <c r="MZ134" s="30"/>
      <c r="NA134" s="30"/>
      <c r="NB134" s="30"/>
      <c r="NC134" s="30"/>
      <c r="ND134" s="30"/>
      <c r="NE134" s="30"/>
      <c r="NF134" s="30"/>
      <c r="NG134" s="30"/>
      <c r="NH134" s="30"/>
      <c r="NI134" s="30"/>
      <c r="NJ134" s="30"/>
      <c r="NK134" s="30"/>
      <c r="NL134" s="30"/>
      <c r="NM134" s="30"/>
      <c r="NN134" s="30"/>
      <c r="NO134" s="30"/>
      <c r="NP134" s="30"/>
      <c r="NQ134" s="30"/>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c r="ON134" s="30"/>
      <c r="OO134" s="30"/>
      <c r="OP134" s="30"/>
      <c r="OQ134" s="30"/>
      <c r="OR134" s="30"/>
      <c r="OS134" s="30"/>
      <c r="OT134" s="30"/>
      <c r="OU134" s="30"/>
      <c r="OV134" s="30"/>
      <c r="OW134" s="30"/>
      <c r="OX134" s="30"/>
      <c r="OY134" s="30"/>
      <c r="OZ134" s="30"/>
      <c r="PA134" s="30"/>
      <c r="PB134" s="30"/>
      <c r="PC134" s="30"/>
      <c r="PD134" s="30"/>
      <c r="PE134" s="30"/>
      <c r="PF134" s="30"/>
      <c r="PG134" s="30"/>
      <c r="PH134" s="30"/>
      <c r="PI134" s="30"/>
      <c r="PJ134" s="30"/>
      <c r="PK134" s="30"/>
      <c r="PL134" s="30"/>
      <c r="PM134" s="30"/>
      <c r="PN134" s="30"/>
      <c r="PO134" s="30"/>
      <c r="PP134" s="30"/>
      <c r="PQ134" s="30"/>
      <c r="PR134" s="30"/>
      <c r="PS134" s="30"/>
      <c r="PT134" s="30"/>
      <c r="PU134" s="30"/>
      <c r="PV134" s="30"/>
      <c r="PW134" s="30"/>
      <c r="PX134" s="30"/>
      <c r="PY134" s="30"/>
      <c r="PZ134" s="30"/>
      <c r="QA134" s="30"/>
      <c r="QB134" s="30"/>
      <c r="QC134" s="30"/>
      <c r="QD134" s="30"/>
      <c r="QE134" s="30"/>
      <c r="QF134" s="30"/>
      <c r="QG134" s="30"/>
      <c r="QH134" s="30"/>
      <c r="QI134" s="30"/>
      <c r="QJ134" s="30"/>
      <c r="QK134" s="30"/>
      <c r="QL134" s="30"/>
      <c r="QM134" s="30"/>
      <c r="QN134" s="30"/>
      <c r="QO134" s="30"/>
      <c r="QP134" s="30"/>
      <c r="QQ134" s="30"/>
      <c r="QR134" s="30"/>
      <c r="QS134" s="30"/>
      <c r="QT134" s="30"/>
      <c r="QU134" s="30"/>
      <c r="QV134" s="30"/>
      <c r="QW134" s="30"/>
      <c r="QX134" s="30"/>
      <c r="QY134" s="30"/>
      <c r="QZ134" s="30"/>
      <c r="RA134" s="30"/>
      <c r="RB134" s="30"/>
      <c r="RC134" s="30"/>
      <c r="RD134" s="30"/>
      <c r="RE134" s="30"/>
      <c r="RF134" s="30"/>
      <c r="RG134" s="30"/>
      <c r="RH134" s="30"/>
      <c r="RI134" s="30"/>
      <c r="RJ134" s="30"/>
      <c r="RK134" s="30"/>
      <c r="RL134" s="30"/>
      <c r="RM134" s="30"/>
      <c r="RN134" s="30"/>
      <c r="RO134" s="30"/>
      <c r="RP134" s="30"/>
      <c r="RQ134" s="30"/>
      <c r="RR134" s="30"/>
      <c r="RS134" s="30"/>
      <c r="RT134" s="30"/>
      <c r="RU134" s="30"/>
      <c r="RV134" s="30"/>
      <c r="RW134" s="30"/>
      <c r="RX134" s="30"/>
      <c r="RY134" s="30"/>
      <c r="RZ134" s="30"/>
      <c r="SA134" s="30"/>
      <c r="SB134" s="30"/>
      <c r="SC134" s="30"/>
      <c r="SD134" s="30"/>
      <c r="SE134" s="30"/>
      <c r="SF134" s="30"/>
      <c r="SG134" s="30"/>
      <c r="SH134" s="30"/>
      <c r="SI134" s="30"/>
      <c r="SJ134" s="30"/>
      <c r="SK134" s="30"/>
      <c r="SL134" s="30"/>
      <c r="SM134" s="30"/>
      <c r="SN134" s="30"/>
      <c r="SO134" s="30"/>
      <c r="SP134" s="30"/>
      <c r="SQ134" s="30"/>
      <c r="SR134" s="30"/>
      <c r="SS134" s="30"/>
      <c r="ST134" s="30"/>
      <c r="SU134" s="30"/>
      <c r="SV134" s="30"/>
      <c r="SW134" s="30"/>
      <c r="SX134" s="30"/>
      <c r="SY134" s="30"/>
      <c r="SZ134" s="30"/>
      <c r="TA134" s="30"/>
      <c r="TB134" s="30"/>
      <c r="TC134" s="30"/>
      <c r="TD134" s="30"/>
      <c r="TE134" s="30"/>
      <c r="TF134" s="30"/>
      <c r="TG134" s="30"/>
      <c r="TH134" s="30"/>
      <c r="TI134" s="30"/>
      <c r="TJ134" s="30"/>
      <c r="TK134" s="30"/>
      <c r="TL134" s="30"/>
      <c r="TM134" s="30"/>
      <c r="TN134" s="30"/>
      <c r="TO134" s="30"/>
      <c r="TP134" s="30"/>
      <c r="TQ134" s="30"/>
      <c r="TR134" s="30"/>
      <c r="TS134" s="30"/>
      <c r="TT134" s="30"/>
      <c r="TU134" s="30"/>
      <c r="TV134" s="30"/>
      <c r="TW134" s="30"/>
      <c r="TX134" s="30"/>
      <c r="TY134" s="30"/>
      <c r="TZ134" s="30"/>
      <c r="UA134" s="30"/>
      <c r="UB134" s="30"/>
      <c r="UC134" s="30"/>
      <c r="UD134" s="30"/>
      <c r="UE134" s="30"/>
      <c r="UF134" s="30"/>
      <c r="UG134" s="30"/>
      <c r="UH134" s="30"/>
      <c r="UI134" s="30"/>
      <c r="UJ134" s="30"/>
      <c r="UK134" s="30"/>
      <c r="UL134" s="30"/>
      <c r="UM134" s="30"/>
      <c r="UN134" s="30"/>
      <c r="UO134" s="30"/>
      <c r="UP134" s="30"/>
      <c r="UQ134" s="30"/>
      <c r="UR134" s="30"/>
      <c r="US134" s="30"/>
      <c r="UT134" s="30"/>
      <c r="UU134" s="30"/>
      <c r="UV134" s="30"/>
      <c r="UW134" s="30"/>
      <c r="UX134" s="30"/>
      <c r="UY134" s="30"/>
      <c r="UZ134" s="30"/>
      <c r="VA134" s="30"/>
      <c r="VB134" s="30"/>
      <c r="VC134" s="30"/>
      <c r="VD134" s="30"/>
      <c r="VE134" s="30"/>
      <c r="VF134" s="30"/>
      <c r="VG134" s="30"/>
      <c r="VH134" s="30"/>
      <c r="VI134" s="30"/>
      <c r="VJ134" s="30"/>
      <c r="VK134" s="30"/>
      <c r="VL134" s="30"/>
      <c r="VM134" s="30"/>
      <c r="VN134" s="30"/>
      <c r="VO134" s="30"/>
      <c r="VP134" s="30"/>
      <c r="VQ134" s="30"/>
      <c r="VR134" s="30"/>
      <c r="VS134" s="30"/>
      <c r="VT134" s="30"/>
      <c r="VU134" s="30"/>
      <c r="VV134" s="30"/>
      <c r="VW134" s="30"/>
      <c r="VX134" s="30"/>
      <c r="VY134" s="30"/>
      <c r="VZ134" s="30"/>
      <c r="WA134" s="30"/>
      <c r="WB134" s="30"/>
      <c r="WC134" s="30"/>
      <c r="WD134" s="30"/>
      <c r="WE134" s="30"/>
      <c r="WF134" s="30"/>
      <c r="WG134" s="30"/>
      <c r="WH134" s="30"/>
      <c r="WI134" s="30"/>
      <c r="WJ134" s="30"/>
      <c r="WK134" s="30"/>
      <c r="WL134" s="30"/>
      <c r="WM134" s="30"/>
      <c r="WN134" s="30"/>
      <c r="WO134" s="30"/>
      <c r="WP134" s="30"/>
    </row>
    <row r="135" spans="1:614" ht="13.5" customHeight="1"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30"/>
      <c r="LP135" s="30"/>
      <c r="LQ135" s="30"/>
      <c r="LR135" s="30"/>
      <c r="LS135" s="30"/>
      <c r="LT135" s="30"/>
      <c r="LU135" s="30"/>
      <c r="LV135" s="30"/>
      <c r="LW135" s="30"/>
      <c r="LX135" s="30"/>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30"/>
      <c r="ND135" s="30"/>
      <c r="NE135" s="30"/>
      <c r="NF135" s="30"/>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c r="PT135" s="30"/>
      <c r="PU135" s="30"/>
      <c r="PV135" s="30"/>
      <c r="PW135" s="30"/>
      <c r="PX135" s="30"/>
      <c r="PY135" s="30"/>
      <c r="PZ135" s="30"/>
      <c r="QA135" s="30"/>
      <c r="QB135" s="30"/>
      <c r="QC135" s="30"/>
      <c r="QD135" s="30"/>
      <c r="QE135" s="30"/>
      <c r="QF135" s="30"/>
      <c r="QG135" s="30"/>
      <c r="QH135" s="30"/>
      <c r="QI135" s="30"/>
      <c r="QJ135" s="30"/>
      <c r="QK135" s="30"/>
      <c r="QL135" s="30"/>
      <c r="QM135" s="30"/>
      <c r="QN135" s="30"/>
      <c r="QO135" s="30"/>
      <c r="QP135" s="30"/>
      <c r="QQ135" s="30"/>
      <c r="QR135" s="30"/>
      <c r="QS135" s="30"/>
      <c r="QT135" s="30"/>
      <c r="QU135" s="30"/>
      <c r="QV135" s="30"/>
      <c r="QW135" s="30"/>
      <c r="QX135" s="30"/>
      <c r="QY135" s="30"/>
      <c r="QZ135" s="30"/>
      <c r="RA135" s="30"/>
      <c r="RB135" s="30"/>
      <c r="RC135" s="30"/>
      <c r="RD135" s="30"/>
      <c r="RE135" s="30"/>
      <c r="RF135" s="30"/>
      <c r="RG135" s="30"/>
      <c r="RH135" s="30"/>
      <c r="RI135" s="30"/>
      <c r="RJ135" s="30"/>
      <c r="RK135" s="30"/>
      <c r="RL135" s="30"/>
      <c r="RM135" s="30"/>
      <c r="RN135" s="30"/>
      <c r="RO135" s="30"/>
      <c r="RP135" s="30"/>
      <c r="RQ135" s="30"/>
      <c r="RR135" s="30"/>
      <c r="RS135" s="30"/>
      <c r="RT135" s="30"/>
      <c r="RU135" s="30"/>
      <c r="RV135" s="30"/>
      <c r="RW135" s="30"/>
      <c r="RX135" s="30"/>
      <c r="RY135" s="30"/>
      <c r="RZ135" s="30"/>
      <c r="SA135" s="30"/>
      <c r="SB135" s="30"/>
      <c r="SC135" s="30"/>
      <c r="SD135" s="30"/>
      <c r="SE135" s="30"/>
      <c r="SF135" s="30"/>
      <c r="SG135" s="30"/>
      <c r="SH135" s="30"/>
      <c r="SI135" s="30"/>
      <c r="SJ135" s="30"/>
      <c r="SK135" s="30"/>
      <c r="SL135" s="30"/>
      <c r="SM135" s="30"/>
      <c r="SN135" s="30"/>
      <c r="SO135" s="30"/>
      <c r="SP135" s="30"/>
      <c r="SQ135" s="30"/>
      <c r="SR135" s="30"/>
      <c r="SS135" s="30"/>
      <c r="ST135" s="30"/>
      <c r="SU135" s="30"/>
      <c r="SV135" s="30"/>
      <c r="SW135" s="30"/>
      <c r="SX135" s="30"/>
      <c r="SY135" s="30"/>
      <c r="SZ135" s="30"/>
      <c r="TA135" s="30"/>
      <c r="TB135" s="30"/>
      <c r="TC135" s="30"/>
      <c r="TD135" s="30"/>
      <c r="TE135" s="30"/>
      <c r="TF135" s="30"/>
      <c r="TG135" s="30"/>
      <c r="TH135" s="30"/>
      <c r="TI135" s="30"/>
      <c r="TJ135" s="30"/>
      <c r="TK135" s="30"/>
      <c r="TL135" s="30"/>
      <c r="TM135" s="30"/>
      <c r="TN135" s="30"/>
      <c r="TO135" s="30"/>
      <c r="TP135" s="30"/>
      <c r="TQ135" s="30"/>
      <c r="TR135" s="30"/>
      <c r="TS135" s="30"/>
      <c r="TT135" s="30"/>
      <c r="TU135" s="30"/>
      <c r="TV135" s="30"/>
      <c r="TW135" s="30"/>
      <c r="TX135" s="30"/>
      <c r="TY135" s="30"/>
      <c r="TZ135" s="30"/>
      <c r="UA135" s="30"/>
      <c r="UB135" s="30"/>
      <c r="UC135" s="30"/>
      <c r="UD135" s="30"/>
      <c r="UE135" s="30"/>
      <c r="UF135" s="30"/>
      <c r="UG135" s="30"/>
      <c r="UH135" s="30"/>
      <c r="UI135" s="30"/>
      <c r="UJ135" s="30"/>
      <c r="UK135" s="30"/>
      <c r="UL135" s="30"/>
      <c r="UM135" s="30"/>
      <c r="UN135" s="30"/>
      <c r="UO135" s="30"/>
      <c r="UP135" s="30"/>
      <c r="UQ135" s="30"/>
      <c r="UR135" s="30"/>
      <c r="US135" s="30"/>
      <c r="UT135" s="30"/>
      <c r="UU135" s="30"/>
      <c r="UV135" s="30"/>
      <c r="UW135" s="30"/>
      <c r="UX135" s="30"/>
      <c r="UY135" s="30"/>
      <c r="UZ135" s="30"/>
      <c r="VA135" s="30"/>
      <c r="VB135" s="30"/>
      <c r="VC135" s="30"/>
      <c r="VD135" s="30"/>
      <c r="VE135" s="30"/>
      <c r="VF135" s="30"/>
      <c r="VG135" s="30"/>
      <c r="VH135" s="30"/>
      <c r="VI135" s="30"/>
      <c r="VJ135" s="30"/>
      <c r="VK135" s="30"/>
      <c r="VL135" s="30"/>
      <c r="VM135" s="30"/>
      <c r="VN135" s="30"/>
      <c r="VO135" s="30"/>
      <c r="VP135" s="30"/>
      <c r="VQ135" s="30"/>
      <c r="VR135" s="30"/>
      <c r="VS135" s="30"/>
      <c r="VT135" s="30"/>
      <c r="VU135" s="30"/>
      <c r="VV135" s="30"/>
      <c r="VW135" s="30"/>
      <c r="VX135" s="30"/>
      <c r="VY135" s="30"/>
      <c r="VZ135" s="30"/>
      <c r="WA135" s="30"/>
      <c r="WB135" s="30"/>
      <c r="WC135" s="30"/>
      <c r="WD135" s="30"/>
      <c r="WE135" s="30"/>
      <c r="WF135" s="30"/>
      <c r="WG135" s="30"/>
      <c r="WH135" s="30"/>
      <c r="WI135" s="30"/>
      <c r="WJ135" s="30"/>
      <c r="WK135" s="30"/>
      <c r="WL135" s="30"/>
      <c r="WM135" s="30"/>
      <c r="WN135" s="30"/>
      <c r="WO135" s="30"/>
      <c r="WP135" s="30"/>
    </row>
    <row r="136" spans="1:614" ht="13.5" customHeight="1"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30"/>
      <c r="LP136" s="30"/>
      <c r="LQ136" s="30"/>
      <c r="LR136" s="30"/>
      <c r="LS136" s="30"/>
      <c r="LT136" s="30"/>
      <c r="LU136" s="30"/>
      <c r="LV136" s="30"/>
      <c r="LW136" s="30"/>
      <c r="LX136" s="30"/>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30"/>
      <c r="ND136" s="30"/>
      <c r="NE136" s="30"/>
      <c r="NF136" s="30"/>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c r="PT136" s="30"/>
      <c r="PU136" s="30"/>
      <c r="PV136" s="30"/>
      <c r="PW136" s="30"/>
      <c r="PX136" s="30"/>
      <c r="PY136" s="30"/>
      <c r="PZ136" s="30"/>
      <c r="QA136" s="30"/>
      <c r="QB136" s="30"/>
      <c r="QC136" s="30"/>
      <c r="QD136" s="30"/>
      <c r="QE136" s="30"/>
      <c r="QF136" s="30"/>
      <c r="QG136" s="30"/>
      <c r="QH136" s="30"/>
      <c r="QI136" s="30"/>
      <c r="QJ136" s="30"/>
      <c r="QK136" s="30"/>
      <c r="QL136" s="30"/>
      <c r="QM136" s="30"/>
      <c r="QN136" s="30"/>
      <c r="QO136" s="30"/>
      <c r="QP136" s="30"/>
      <c r="QQ136" s="30"/>
      <c r="QR136" s="30"/>
      <c r="QS136" s="30"/>
      <c r="QT136" s="30"/>
      <c r="QU136" s="30"/>
      <c r="QV136" s="30"/>
      <c r="QW136" s="30"/>
      <c r="QX136" s="30"/>
      <c r="QY136" s="30"/>
      <c r="QZ136" s="30"/>
      <c r="RA136" s="30"/>
      <c r="RB136" s="30"/>
      <c r="RC136" s="30"/>
      <c r="RD136" s="30"/>
      <c r="RE136" s="30"/>
      <c r="RF136" s="30"/>
      <c r="RG136" s="30"/>
      <c r="RH136" s="30"/>
      <c r="RI136" s="30"/>
      <c r="RJ136" s="30"/>
      <c r="RK136" s="30"/>
      <c r="RL136" s="30"/>
      <c r="RM136" s="30"/>
      <c r="RN136" s="30"/>
      <c r="RO136" s="30"/>
      <c r="RP136" s="30"/>
      <c r="RQ136" s="30"/>
      <c r="RR136" s="30"/>
      <c r="RS136" s="30"/>
      <c r="RT136" s="30"/>
      <c r="RU136" s="30"/>
      <c r="RV136" s="30"/>
      <c r="RW136" s="30"/>
      <c r="RX136" s="30"/>
      <c r="RY136" s="30"/>
      <c r="RZ136" s="30"/>
      <c r="SA136" s="30"/>
      <c r="SB136" s="30"/>
      <c r="SC136" s="30"/>
      <c r="SD136" s="30"/>
      <c r="SE136" s="30"/>
      <c r="SF136" s="30"/>
      <c r="SG136" s="30"/>
      <c r="SH136" s="30"/>
      <c r="SI136" s="30"/>
      <c r="SJ136" s="30"/>
      <c r="SK136" s="30"/>
      <c r="SL136" s="30"/>
      <c r="SM136" s="30"/>
      <c r="SN136" s="30"/>
      <c r="SO136" s="30"/>
      <c r="SP136" s="30"/>
      <c r="SQ136" s="30"/>
      <c r="SR136" s="30"/>
      <c r="SS136" s="30"/>
      <c r="ST136" s="30"/>
      <c r="SU136" s="30"/>
      <c r="SV136" s="30"/>
      <c r="SW136" s="30"/>
      <c r="SX136" s="30"/>
      <c r="SY136" s="30"/>
      <c r="SZ136" s="30"/>
      <c r="TA136" s="30"/>
      <c r="TB136" s="30"/>
      <c r="TC136" s="30"/>
      <c r="TD136" s="30"/>
      <c r="TE136" s="30"/>
      <c r="TF136" s="30"/>
      <c r="TG136" s="30"/>
      <c r="TH136" s="30"/>
      <c r="TI136" s="30"/>
      <c r="TJ136" s="30"/>
      <c r="TK136" s="30"/>
      <c r="TL136" s="30"/>
      <c r="TM136" s="30"/>
      <c r="TN136" s="30"/>
      <c r="TO136" s="30"/>
      <c r="TP136" s="30"/>
      <c r="TQ136" s="30"/>
      <c r="TR136" s="30"/>
      <c r="TS136" s="30"/>
      <c r="TT136" s="30"/>
      <c r="TU136" s="30"/>
      <c r="TV136" s="30"/>
      <c r="TW136" s="30"/>
      <c r="TX136" s="30"/>
      <c r="TY136" s="30"/>
      <c r="TZ136" s="30"/>
      <c r="UA136" s="30"/>
      <c r="UB136" s="30"/>
      <c r="UC136" s="30"/>
      <c r="UD136" s="30"/>
      <c r="UE136" s="30"/>
      <c r="UF136" s="30"/>
      <c r="UG136" s="30"/>
      <c r="UH136" s="30"/>
      <c r="UI136" s="30"/>
      <c r="UJ136" s="30"/>
      <c r="UK136" s="30"/>
      <c r="UL136" s="30"/>
      <c r="UM136" s="30"/>
      <c r="UN136" s="30"/>
      <c r="UO136" s="30"/>
      <c r="UP136" s="30"/>
      <c r="UQ136" s="30"/>
      <c r="UR136" s="30"/>
      <c r="US136" s="30"/>
      <c r="UT136" s="30"/>
      <c r="UU136" s="30"/>
      <c r="UV136" s="30"/>
      <c r="UW136" s="30"/>
      <c r="UX136" s="30"/>
      <c r="UY136" s="30"/>
      <c r="UZ136" s="30"/>
      <c r="VA136" s="30"/>
      <c r="VB136" s="30"/>
      <c r="VC136" s="30"/>
      <c r="VD136" s="30"/>
      <c r="VE136" s="30"/>
      <c r="VF136" s="30"/>
      <c r="VG136" s="30"/>
      <c r="VH136" s="30"/>
      <c r="VI136" s="30"/>
      <c r="VJ136" s="30"/>
      <c r="VK136" s="30"/>
      <c r="VL136" s="30"/>
      <c r="VM136" s="30"/>
      <c r="VN136" s="30"/>
      <c r="VO136" s="30"/>
      <c r="VP136" s="30"/>
      <c r="VQ136" s="30"/>
      <c r="VR136" s="30"/>
      <c r="VS136" s="30"/>
      <c r="VT136" s="30"/>
      <c r="VU136" s="30"/>
      <c r="VV136" s="30"/>
      <c r="VW136" s="30"/>
      <c r="VX136" s="30"/>
      <c r="VY136" s="30"/>
      <c r="VZ136" s="30"/>
      <c r="WA136" s="30"/>
      <c r="WB136" s="30"/>
      <c r="WC136" s="30"/>
      <c r="WD136" s="30"/>
      <c r="WE136" s="30"/>
      <c r="WF136" s="30"/>
      <c r="WG136" s="30"/>
      <c r="WH136" s="30"/>
      <c r="WI136" s="30"/>
      <c r="WJ136" s="30"/>
      <c r="WK136" s="30"/>
      <c r="WL136" s="30"/>
      <c r="WM136" s="30"/>
      <c r="WN136" s="30"/>
      <c r="WO136" s="30"/>
      <c r="WP136" s="30"/>
    </row>
    <row r="137" spans="1:614" ht="13.5" customHeight="1"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30"/>
      <c r="LP137" s="30"/>
      <c r="LQ137" s="30"/>
      <c r="LR137" s="30"/>
      <c r="LS137" s="30"/>
      <c r="LT137" s="30"/>
      <c r="LU137" s="30"/>
      <c r="LV137" s="30"/>
      <c r="LW137" s="30"/>
      <c r="LX137" s="30"/>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30"/>
      <c r="ND137" s="30"/>
      <c r="NE137" s="30"/>
      <c r="NF137" s="30"/>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c r="PT137" s="30"/>
      <c r="PU137" s="30"/>
      <c r="PV137" s="30"/>
      <c r="PW137" s="30"/>
      <c r="PX137" s="30"/>
      <c r="PY137" s="30"/>
      <c r="PZ137" s="30"/>
      <c r="QA137" s="30"/>
      <c r="QB137" s="30"/>
      <c r="QC137" s="30"/>
      <c r="QD137" s="30"/>
      <c r="QE137" s="30"/>
      <c r="QF137" s="30"/>
      <c r="QG137" s="30"/>
      <c r="QH137" s="30"/>
      <c r="QI137" s="30"/>
      <c r="QJ137" s="30"/>
      <c r="QK137" s="30"/>
      <c r="QL137" s="30"/>
      <c r="QM137" s="30"/>
      <c r="QN137" s="30"/>
      <c r="QO137" s="30"/>
      <c r="QP137" s="30"/>
      <c r="QQ137" s="30"/>
      <c r="QR137" s="30"/>
      <c r="QS137" s="30"/>
      <c r="QT137" s="30"/>
      <c r="QU137" s="30"/>
      <c r="QV137" s="30"/>
      <c r="QW137" s="30"/>
      <c r="QX137" s="30"/>
      <c r="QY137" s="30"/>
      <c r="QZ137" s="30"/>
      <c r="RA137" s="30"/>
      <c r="RB137" s="30"/>
      <c r="RC137" s="30"/>
      <c r="RD137" s="30"/>
      <c r="RE137" s="30"/>
      <c r="RF137" s="30"/>
      <c r="RG137" s="30"/>
      <c r="RH137" s="30"/>
      <c r="RI137" s="30"/>
      <c r="RJ137" s="30"/>
      <c r="RK137" s="30"/>
      <c r="RL137" s="30"/>
      <c r="RM137" s="30"/>
      <c r="RN137" s="30"/>
      <c r="RO137" s="30"/>
      <c r="RP137" s="30"/>
      <c r="RQ137" s="30"/>
      <c r="RR137" s="30"/>
      <c r="RS137" s="30"/>
      <c r="RT137" s="30"/>
      <c r="RU137" s="30"/>
      <c r="RV137" s="30"/>
      <c r="RW137" s="30"/>
      <c r="RX137" s="30"/>
      <c r="RY137" s="30"/>
      <c r="RZ137" s="30"/>
      <c r="SA137" s="30"/>
      <c r="SB137" s="30"/>
      <c r="SC137" s="30"/>
      <c r="SD137" s="30"/>
      <c r="SE137" s="30"/>
      <c r="SF137" s="30"/>
      <c r="SG137" s="30"/>
      <c r="SH137" s="30"/>
      <c r="SI137" s="30"/>
      <c r="SJ137" s="30"/>
      <c r="SK137" s="30"/>
      <c r="SL137" s="30"/>
      <c r="SM137" s="30"/>
      <c r="SN137" s="30"/>
      <c r="SO137" s="30"/>
      <c r="SP137" s="30"/>
      <c r="SQ137" s="30"/>
      <c r="SR137" s="30"/>
      <c r="SS137" s="30"/>
      <c r="ST137" s="30"/>
      <c r="SU137" s="30"/>
      <c r="SV137" s="30"/>
      <c r="SW137" s="30"/>
      <c r="SX137" s="30"/>
      <c r="SY137" s="30"/>
      <c r="SZ137" s="30"/>
      <c r="TA137" s="30"/>
      <c r="TB137" s="30"/>
      <c r="TC137" s="30"/>
      <c r="TD137" s="30"/>
      <c r="TE137" s="30"/>
      <c r="TF137" s="30"/>
      <c r="TG137" s="30"/>
      <c r="TH137" s="30"/>
      <c r="TI137" s="30"/>
      <c r="TJ137" s="30"/>
      <c r="TK137" s="30"/>
      <c r="TL137" s="30"/>
      <c r="TM137" s="30"/>
      <c r="TN137" s="30"/>
      <c r="TO137" s="30"/>
      <c r="TP137" s="30"/>
      <c r="TQ137" s="30"/>
      <c r="TR137" s="30"/>
      <c r="TS137" s="30"/>
      <c r="TT137" s="30"/>
      <c r="TU137" s="30"/>
      <c r="TV137" s="30"/>
      <c r="TW137" s="30"/>
      <c r="TX137" s="30"/>
      <c r="TY137" s="30"/>
      <c r="TZ137" s="30"/>
      <c r="UA137" s="30"/>
      <c r="UB137" s="30"/>
      <c r="UC137" s="30"/>
      <c r="UD137" s="30"/>
      <c r="UE137" s="30"/>
      <c r="UF137" s="30"/>
      <c r="UG137" s="30"/>
      <c r="UH137" s="30"/>
      <c r="UI137" s="30"/>
      <c r="UJ137" s="30"/>
      <c r="UK137" s="30"/>
      <c r="UL137" s="30"/>
      <c r="UM137" s="30"/>
      <c r="UN137" s="30"/>
      <c r="UO137" s="30"/>
      <c r="UP137" s="30"/>
      <c r="UQ137" s="30"/>
      <c r="UR137" s="30"/>
      <c r="US137" s="30"/>
      <c r="UT137" s="30"/>
      <c r="UU137" s="30"/>
      <c r="UV137" s="30"/>
      <c r="UW137" s="30"/>
      <c r="UX137" s="30"/>
      <c r="UY137" s="30"/>
      <c r="UZ137" s="30"/>
      <c r="VA137" s="30"/>
      <c r="VB137" s="30"/>
      <c r="VC137" s="30"/>
      <c r="VD137" s="30"/>
      <c r="VE137" s="30"/>
      <c r="VF137" s="30"/>
      <c r="VG137" s="30"/>
      <c r="VH137" s="30"/>
      <c r="VI137" s="30"/>
      <c r="VJ137" s="30"/>
      <c r="VK137" s="30"/>
      <c r="VL137" s="30"/>
      <c r="VM137" s="30"/>
      <c r="VN137" s="30"/>
      <c r="VO137" s="30"/>
      <c r="VP137" s="30"/>
      <c r="VQ137" s="30"/>
      <c r="VR137" s="30"/>
      <c r="VS137" s="30"/>
      <c r="VT137" s="30"/>
      <c r="VU137" s="30"/>
      <c r="VV137" s="30"/>
      <c r="VW137" s="30"/>
      <c r="VX137" s="30"/>
      <c r="VY137" s="30"/>
      <c r="VZ137" s="30"/>
      <c r="WA137" s="30"/>
      <c r="WB137" s="30"/>
      <c r="WC137" s="30"/>
      <c r="WD137" s="30"/>
      <c r="WE137" s="30"/>
      <c r="WF137" s="30"/>
      <c r="WG137" s="30"/>
      <c r="WH137" s="30"/>
      <c r="WI137" s="30"/>
      <c r="WJ137" s="30"/>
      <c r="WK137" s="30"/>
      <c r="WL137" s="30"/>
      <c r="WM137" s="30"/>
      <c r="WN137" s="30"/>
      <c r="WO137" s="30"/>
      <c r="WP137" s="30"/>
    </row>
    <row r="138" spans="1:614" ht="13.5" customHeight="1"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30"/>
      <c r="LP138" s="30"/>
      <c r="LQ138" s="30"/>
      <c r="LR138" s="30"/>
      <c r="LS138" s="30"/>
      <c r="LT138" s="30"/>
      <c r="LU138" s="30"/>
      <c r="LV138" s="30"/>
      <c r="LW138" s="30"/>
      <c r="LX138" s="30"/>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30"/>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c r="PT138" s="30"/>
      <c r="PU138" s="30"/>
      <c r="PV138" s="30"/>
      <c r="PW138" s="30"/>
      <c r="PX138" s="30"/>
      <c r="PY138" s="30"/>
      <c r="PZ138" s="30"/>
      <c r="QA138" s="30"/>
      <c r="QB138" s="30"/>
      <c r="QC138" s="30"/>
      <c r="QD138" s="30"/>
      <c r="QE138" s="30"/>
      <c r="QF138" s="30"/>
      <c r="QG138" s="30"/>
      <c r="QH138" s="30"/>
      <c r="QI138" s="30"/>
      <c r="QJ138" s="30"/>
      <c r="QK138" s="30"/>
      <c r="QL138" s="30"/>
      <c r="QM138" s="30"/>
      <c r="QN138" s="30"/>
      <c r="QO138" s="30"/>
      <c r="QP138" s="30"/>
      <c r="QQ138" s="30"/>
      <c r="QR138" s="30"/>
      <c r="QS138" s="30"/>
      <c r="QT138" s="30"/>
      <c r="QU138" s="30"/>
      <c r="QV138" s="30"/>
      <c r="QW138" s="30"/>
      <c r="QX138" s="30"/>
      <c r="QY138" s="30"/>
      <c r="QZ138" s="30"/>
      <c r="RA138" s="30"/>
      <c r="RB138" s="30"/>
      <c r="RC138" s="30"/>
      <c r="RD138" s="30"/>
      <c r="RE138" s="30"/>
      <c r="RF138" s="30"/>
      <c r="RG138" s="30"/>
      <c r="RH138" s="30"/>
      <c r="RI138" s="30"/>
      <c r="RJ138" s="30"/>
      <c r="RK138" s="30"/>
      <c r="RL138" s="30"/>
      <c r="RM138" s="30"/>
      <c r="RN138" s="30"/>
      <c r="RO138" s="30"/>
      <c r="RP138" s="30"/>
      <c r="RQ138" s="30"/>
      <c r="RR138" s="30"/>
      <c r="RS138" s="30"/>
      <c r="RT138" s="30"/>
      <c r="RU138" s="30"/>
      <c r="RV138" s="30"/>
      <c r="RW138" s="30"/>
      <c r="RX138" s="30"/>
      <c r="RY138" s="30"/>
      <c r="RZ138" s="30"/>
      <c r="SA138" s="30"/>
      <c r="SB138" s="30"/>
      <c r="SC138" s="30"/>
      <c r="SD138" s="30"/>
      <c r="SE138" s="30"/>
      <c r="SF138" s="30"/>
      <c r="SG138" s="30"/>
      <c r="SH138" s="30"/>
      <c r="SI138" s="30"/>
      <c r="SJ138" s="30"/>
      <c r="SK138" s="30"/>
      <c r="SL138" s="30"/>
      <c r="SM138" s="30"/>
      <c r="SN138" s="30"/>
      <c r="SO138" s="30"/>
      <c r="SP138" s="30"/>
      <c r="SQ138" s="30"/>
      <c r="SR138" s="30"/>
      <c r="SS138" s="30"/>
      <c r="ST138" s="30"/>
      <c r="SU138" s="30"/>
      <c r="SV138" s="30"/>
      <c r="SW138" s="30"/>
      <c r="SX138" s="30"/>
      <c r="SY138" s="30"/>
      <c r="SZ138" s="30"/>
      <c r="TA138" s="30"/>
      <c r="TB138" s="30"/>
      <c r="TC138" s="30"/>
      <c r="TD138" s="30"/>
      <c r="TE138" s="30"/>
      <c r="TF138" s="30"/>
      <c r="TG138" s="30"/>
      <c r="TH138" s="30"/>
      <c r="TI138" s="30"/>
      <c r="TJ138" s="30"/>
      <c r="TK138" s="30"/>
      <c r="TL138" s="30"/>
      <c r="TM138" s="30"/>
      <c r="TN138" s="30"/>
      <c r="TO138" s="30"/>
      <c r="TP138" s="30"/>
      <c r="TQ138" s="30"/>
      <c r="TR138" s="30"/>
      <c r="TS138" s="30"/>
      <c r="TT138" s="30"/>
      <c r="TU138" s="30"/>
      <c r="TV138" s="30"/>
      <c r="TW138" s="30"/>
      <c r="TX138" s="30"/>
      <c r="TY138" s="30"/>
      <c r="TZ138" s="30"/>
      <c r="UA138" s="30"/>
      <c r="UB138" s="30"/>
      <c r="UC138" s="30"/>
      <c r="UD138" s="30"/>
      <c r="UE138" s="30"/>
      <c r="UF138" s="30"/>
      <c r="UG138" s="30"/>
      <c r="UH138" s="30"/>
      <c r="UI138" s="30"/>
      <c r="UJ138" s="30"/>
      <c r="UK138" s="30"/>
      <c r="UL138" s="30"/>
      <c r="UM138" s="30"/>
      <c r="UN138" s="30"/>
      <c r="UO138" s="30"/>
      <c r="UP138" s="30"/>
      <c r="UQ138" s="30"/>
      <c r="UR138" s="30"/>
      <c r="US138" s="30"/>
      <c r="UT138" s="30"/>
      <c r="UU138" s="30"/>
      <c r="UV138" s="30"/>
      <c r="UW138" s="30"/>
      <c r="UX138" s="30"/>
      <c r="UY138" s="30"/>
      <c r="UZ138" s="30"/>
      <c r="VA138" s="30"/>
      <c r="VB138" s="30"/>
      <c r="VC138" s="30"/>
      <c r="VD138" s="30"/>
      <c r="VE138" s="30"/>
      <c r="VF138" s="30"/>
      <c r="VG138" s="30"/>
      <c r="VH138" s="30"/>
      <c r="VI138" s="30"/>
      <c r="VJ138" s="30"/>
      <c r="VK138" s="30"/>
      <c r="VL138" s="30"/>
      <c r="VM138" s="30"/>
      <c r="VN138" s="30"/>
      <c r="VO138" s="30"/>
      <c r="VP138" s="30"/>
      <c r="VQ138" s="30"/>
      <c r="VR138" s="30"/>
      <c r="VS138" s="30"/>
      <c r="VT138" s="30"/>
      <c r="VU138" s="30"/>
      <c r="VV138" s="30"/>
      <c r="VW138" s="30"/>
      <c r="VX138" s="30"/>
      <c r="VY138" s="30"/>
      <c r="VZ138" s="30"/>
      <c r="WA138" s="30"/>
      <c r="WB138" s="30"/>
      <c r="WC138" s="30"/>
      <c r="WD138" s="30"/>
      <c r="WE138" s="30"/>
      <c r="WF138" s="30"/>
      <c r="WG138" s="30"/>
      <c r="WH138" s="30"/>
      <c r="WI138" s="30"/>
      <c r="WJ138" s="30"/>
      <c r="WK138" s="30"/>
      <c r="WL138" s="30"/>
      <c r="WM138" s="30"/>
      <c r="WN138" s="30"/>
      <c r="WO138" s="30"/>
      <c r="WP138" s="30"/>
    </row>
    <row r="139" spans="1:614" ht="13.5" customHeight="1"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30"/>
      <c r="LL139" s="30"/>
      <c r="LM139" s="30"/>
      <c r="LN139" s="30"/>
      <c r="LO139" s="30"/>
      <c r="LP139" s="30"/>
      <c r="LQ139" s="30"/>
      <c r="LR139" s="30"/>
      <c r="LS139" s="30"/>
      <c r="LT139" s="30"/>
      <c r="LU139" s="30"/>
      <c r="LV139" s="30"/>
      <c r="LW139" s="30"/>
      <c r="LX139" s="30"/>
      <c r="LY139" s="30"/>
      <c r="LZ139" s="30"/>
      <c r="MA139" s="30"/>
      <c r="MB139" s="30"/>
      <c r="MC139" s="30"/>
      <c r="MD139" s="30"/>
      <c r="ME139" s="30"/>
      <c r="MF139" s="30"/>
      <c r="MG139" s="30"/>
      <c r="MH139" s="30"/>
      <c r="MI139" s="30"/>
      <c r="MJ139" s="30"/>
      <c r="MK139" s="30"/>
      <c r="ML139" s="30"/>
      <c r="MM139" s="30"/>
      <c r="MN139" s="30"/>
      <c r="MO139" s="30"/>
      <c r="MP139" s="30"/>
      <c r="MQ139" s="30"/>
      <c r="MR139" s="30"/>
      <c r="MS139" s="30"/>
      <c r="MT139" s="30"/>
      <c r="MU139" s="30"/>
      <c r="MV139" s="30"/>
      <c r="MW139" s="30"/>
      <c r="MX139" s="30"/>
      <c r="MY139" s="30"/>
      <c r="MZ139" s="30"/>
      <c r="NA139" s="30"/>
      <c r="NB139" s="30"/>
      <c r="NC139" s="30"/>
      <c r="ND139" s="30"/>
      <c r="NE139" s="30"/>
      <c r="NF139" s="30"/>
      <c r="NG139" s="30"/>
      <c r="NH139" s="30"/>
      <c r="NI139" s="30"/>
      <c r="NJ139" s="30"/>
      <c r="NK139" s="30"/>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c r="PT139" s="30"/>
      <c r="PU139" s="30"/>
      <c r="PV139" s="30"/>
      <c r="PW139" s="30"/>
      <c r="PX139" s="30"/>
      <c r="PY139" s="30"/>
      <c r="PZ139" s="30"/>
      <c r="QA139" s="30"/>
      <c r="QB139" s="30"/>
      <c r="QC139" s="30"/>
      <c r="QD139" s="30"/>
      <c r="QE139" s="30"/>
      <c r="QF139" s="30"/>
      <c r="QG139" s="30"/>
      <c r="QH139" s="30"/>
      <c r="QI139" s="30"/>
      <c r="QJ139" s="30"/>
      <c r="QK139" s="30"/>
      <c r="QL139" s="30"/>
      <c r="QM139" s="30"/>
      <c r="QN139" s="30"/>
      <c r="QO139" s="30"/>
      <c r="QP139" s="30"/>
      <c r="QQ139" s="30"/>
      <c r="QR139" s="30"/>
      <c r="QS139" s="30"/>
      <c r="QT139" s="30"/>
      <c r="QU139" s="30"/>
      <c r="QV139" s="30"/>
      <c r="QW139" s="30"/>
      <c r="QX139" s="30"/>
      <c r="QY139" s="30"/>
      <c r="QZ139" s="30"/>
      <c r="RA139" s="30"/>
      <c r="RB139" s="30"/>
      <c r="RC139" s="30"/>
      <c r="RD139" s="30"/>
      <c r="RE139" s="30"/>
      <c r="RF139" s="30"/>
      <c r="RG139" s="30"/>
      <c r="RH139" s="30"/>
      <c r="RI139" s="30"/>
      <c r="RJ139" s="30"/>
      <c r="RK139" s="30"/>
      <c r="RL139" s="30"/>
      <c r="RM139" s="30"/>
      <c r="RN139" s="30"/>
      <c r="RO139" s="30"/>
      <c r="RP139" s="30"/>
      <c r="RQ139" s="30"/>
      <c r="RR139" s="30"/>
      <c r="RS139" s="30"/>
      <c r="RT139" s="30"/>
      <c r="RU139" s="30"/>
      <c r="RV139" s="30"/>
      <c r="RW139" s="30"/>
      <c r="RX139" s="30"/>
      <c r="RY139" s="30"/>
      <c r="RZ139" s="30"/>
      <c r="SA139" s="30"/>
      <c r="SB139" s="30"/>
      <c r="SC139" s="30"/>
      <c r="SD139" s="30"/>
      <c r="SE139" s="30"/>
      <c r="SF139" s="30"/>
      <c r="SG139" s="30"/>
      <c r="SH139" s="30"/>
      <c r="SI139" s="30"/>
      <c r="SJ139" s="30"/>
      <c r="SK139" s="30"/>
      <c r="SL139" s="30"/>
      <c r="SM139" s="30"/>
      <c r="SN139" s="30"/>
      <c r="SO139" s="30"/>
      <c r="SP139" s="30"/>
      <c r="SQ139" s="30"/>
      <c r="SR139" s="30"/>
      <c r="SS139" s="30"/>
      <c r="ST139" s="30"/>
      <c r="SU139" s="30"/>
      <c r="SV139" s="30"/>
      <c r="SW139" s="30"/>
      <c r="SX139" s="30"/>
      <c r="SY139" s="30"/>
      <c r="SZ139" s="30"/>
      <c r="TA139" s="30"/>
      <c r="TB139" s="30"/>
      <c r="TC139" s="30"/>
      <c r="TD139" s="30"/>
      <c r="TE139" s="30"/>
      <c r="TF139" s="30"/>
      <c r="TG139" s="30"/>
      <c r="TH139" s="30"/>
      <c r="TI139" s="30"/>
      <c r="TJ139" s="30"/>
      <c r="TK139" s="30"/>
      <c r="TL139" s="30"/>
      <c r="TM139" s="30"/>
      <c r="TN139" s="30"/>
      <c r="TO139" s="30"/>
      <c r="TP139" s="30"/>
      <c r="TQ139" s="30"/>
      <c r="TR139" s="30"/>
      <c r="TS139" s="30"/>
      <c r="TT139" s="30"/>
      <c r="TU139" s="30"/>
      <c r="TV139" s="30"/>
      <c r="TW139" s="30"/>
      <c r="TX139" s="30"/>
      <c r="TY139" s="30"/>
      <c r="TZ139" s="30"/>
      <c r="UA139" s="30"/>
      <c r="UB139" s="30"/>
      <c r="UC139" s="30"/>
      <c r="UD139" s="30"/>
      <c r="UE139" s="30"/>
      <c r="UF139" s="30"/>
      <c r="UG139" s="30"/>
      <c r="UH139" s="30"/>
      <c r="UI139" s="30"/>
      <c r="UJ139" s="30"/>
      <c r="UK139" s="30"/>
      <c r="UL139" s="30"/>
      <c r="UM139" s="30"/>
      <c r="UN139" s="30"/>
      <c r="UO139" s="30"/>
      <c r="UP139" s="30"/>
      <c r="UQ139" s="30"/>
      <c r="UR139" s="30"/>
      <c r="US139" s="30"/>
      <c r="UT139" s="30"/>
      <c r="UU139" s="30"/>
      <c r="UV139" s="30"/>
      <c r="UW139" s="30"/>
      <c r="UX139" s="30"/>
      <c r="UY139" s="30"/>
      <c r="UZ139" s="30"/>
      <c r="VA139" s="30"/>
      <c r="VB139" s="30"/>
      <c r="VC139" s="30"/>
      <c r="VD139" s="30"/>
      <c r="VE139" s="30"/>
      <c r="VF139" s="30"/>
      <c r="VG139" s="30"/>
      <c r="VH139" s="30"/>
      <c r="VI139" s="30"/>
      <c r="VJ139" s="30"/>
      <c r="VK139" s="30"/>
      <c r="VL139" s="30"/>
      <c r="VM139" s="30"/>
      <c r="VN139" s="30"/>
      <c r="VO139" s="30"/>
      <c r="VP139" s="30"/>
      <c r="VQ139" s="30"/>
      <c r="VR139" s="30"/>
      <c r="VS139" s="30"/>
      <c r="VT139" s="30"/>
      <c r="VU139" s="30"/>
      <c r="VV139" s="30"/>
      <c r="VW139" s="30"/>
      <c r="VX139" s="30"/>
      <c r="VY139" s="30"/>
      <c r="VZ139" s="30"/>
      <c r="WA139" s="30"/>
      <c r="WB139" s="30"/>
      <c r="WC139" s="30"/>
      <c r="WD139" s="30"/>
      <c r="WE139" s="30"/>
      <c r="WF139" s="30"/>
      <c r="WG139" s="30"/>
      <c r="WH139" s="30"/>
      <c r="WI139" s="30"/>
      <c r="WJ139" s="30"/>
      <c r="WK139" s="30"/>
      <c r="WL139" s="30"/>
      <c r="WM139" s="30"/>
      <c r="WN139" s="30"/>
      <c r="WO139" s="30"/>
      <c r="WP139" s="30"/>
    </row>
    <row r="140" spans="1:614" ht="13.5" customHeight="1"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30"/>
      <c r="LL140" s="30"/>
      <c r="LM140" s="30"/>
      <c r="LN140" s="30"/>
      <c r="LO140" s="30"/>
      <c r="LP140" s="30"/>
      <c r="LQ140" s="30"/>
      <c r="LR140" s="30"/>
      <c r="LS140" s="30"/>
      <c r="LT140" s="30"/>
      <c r="LU140" s="30"/>
      <c r="LV140" s="30"/>
      <c r="LW140" s="30"/>
      <c r="LX140" s="30"/>
      <c r="LY140" s="30"/>
      <c r="LZ140" s="30"/>
      <c r="MA140" s="30"/>
      <c r="MB140" s="30"/>
      <c r="MC140" s="30"/>
      <c r="MD140" s="30"/>
      <c r="ME140" s="30"/>
      <c r="MF140" s="30"/>
      <c r="MG140" s="30"/>
      <c r="MH140" s="30"/>
      <c r="MI140" s="30"/>
      <c r="MJ140" s="30"/>
      <c r="MK140" s="30"/>
      <c r="ML140" s="30"/>
      <c r="MM140" s="30"/>
      <c r="MN140" s="30"/>
      <c r="MO140" s="30"/>
      <c r="MP140" s="30"/>
      <c r="MQ140" s="30"/>
      <c r="MR140" s="30"/>
      <c r="MS140" s="30"/>
      <c r="MT140" s="30"/>
      <c r="MU140" s="30"/>
      <c r="MV140" s="30"/>
      <c r="MW140" s="30"/>
      <c r="MX140" s="30"/>
      <c r="MY140" s="30"/>
      <c r="MZ140" s="30"/>
      <c r="NA140" s="30"/>
      <c r="NB140" s="30"/>
      <c r="NC140" s="30"/>
      <c r="ND140" s="30"/>
      <c r="NE140" s="30"/>
      <c r="NF140" s="30"/>
      <c r="NG140" s="30"/>
      <c r="NH140" s="30"/>
      <c r="NI140" s="30"/>
      <c r="NJ140" s="30"/>
      <c r="NK140" s="30"/>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c r="PT140" s="30"/>
      <c r="PU140" s="30"/>
      <c r="PV140" s="30"/>
      <c r="PW140" s="30"/>
      <c r="PX140" s="30"/>
      <c r="PY140" s="30"/>
      <c r="PZ140" s="30"/>
      <c r="QA140" s="30"/>
      <c r="QB140" s="30"/>
      <c r="QC140" s="30"/>
      <c r="QD140" s="30"/>
      <c r="QE140" s="30"/>
      <c r="QF140" s="30"/>
      <c r="QG140" s="30"/>
      <c r="QH140" s="30"/>
      <c r="QI140" s="30"/>
      <c r="QJ140" s="30"/>
      <c r="QK140" s="30"/>
      <c r="QL140" s="30"/>
      <c r="QM140" s="30"/>
      <c r="QN140" s="30"/>
      <c r="QO140" s="30"/>
      <c r="QP140" s="30"/>
      <c r="QQ140" s="30"/>
      <c r="QR140" s="30"/>
      <c r="QS140" s="30"/>
      <c r="QT140" s="30"/>
      <c r="QU140" s="30"/>
      <c r="QV140" s="30"/>
      <c r="QW140" s="30"/>
      <c r="QX140" s="30"/>
      <c r="QY140" s="30"/>
      <c r="QZ140" s="30"/>
      <c r="RA140" s="30"/>
      <c r="RB140" s="30"/>
      <c r="RC140" s="30"/>
      <c r="RD140" s="30"/>
      <c r="RE140" s="30"/>
      <c r="RF140" s="30"/>
      <c r="RG140" s="30"/>
      <c r="RH140" s="30"/>
      <c r="RI140" s="30"/>
      <c r="RJ140" s="30"/>
      <c r="RK140" s="30"/>
      <c r="RL140" s="30"/>
      <c r="RM140" s="30"/>
      <c r="RN140" s="30"/>
      <c r="RO140" s="30"/>
      <c r="RP140" s="30"/>
      <c r="RQ140" s="30"/>
      <c r="RR140" s="30"/>
      <c r="RS140" s="30"/>
      <c r="RT140" s="30"/>
      <c r="RU140" s="30"/>
      <c r="RV140" s="30"/>
      <c r="RW140" s="30"/>
      <c r="RX140" s="30"/>
      <c r="RY140" s="30"/>
      <c r="RZ140" s="30"/>
      <c r="SA140" s="30"/>
      <c r="SB140" s="30"/>
      <c r="SC140" s="30"/>
      <c r="SD140" s="30"/>
      <c r="SE140" s="30"/>
      <c r="SF140" s="30"/>
      <c r="SG140" s="30"/>
      <c r="SH140" s="30"/>
      <c r="SI140" s="30"/>
      <c r="SJ140" s="30"/>
      <c r="SK140" s="30"/>
      <c r="SL140" s="30"/>
      <c r="SM140" s="30"/>
      <c r="SN140" s="30"/>
      <c r="SO140" s="30"/>
      <c r="SP140" s="30"/>
      <c r="SQ140" s="30"/>
      <c r="SR140" s="30"/>
      <c r="SS140" s="30"/>
      <c r="ST140" s="30"/>
      <c r="SU140" s="30"/>
      <c r="SV140" s="30"/>
      <c r="SW140" s="30"/>
      <c r="SX140" s="30"/>
      <c r="SY140" s="30"/>
      <c r="SZ140" s="30"/>
      <c r="TA140" s="30"/>
      <c r="TB140" s="30"/>
      <c r="TC140" s="30"/>
      <c r="TD140" s="30"/>
      <c r="TE140" s="30"/>
      <c r="TF140" s="30"/>
      <c r="TG140" s="30"/>
      <c r="TH140" s="30"/>
      <c r="TI140" s="30"/>
      <c r="TJ140" s="30"/>
      <c r="TK140" s="30"/>
      <c r="TL140" s="30"/>
      <c r="TM140" s="30"/>
      <c r="TN140" s="30"/>
      <c r="TO140" s="30"/>
      <c r="TP140" s="30"/>
      <c r="TQ140" s="30"/>
      <c r="TR140" s="30"/>
      <c r="TS140" s="30"/>
      <c r="TT140" s="30"/>
      <c r="TU140" s="30"/>
      <c r="TV140" s="30"/>
      <c r="TW140" s="30"/>
      <c r="TX140" s="30"/>
      <c r="TY140" s="30"/>
      <c r="TZ140" s="30"/>
      <c r="UA140" s="30"/>
      <c r="UB140" s="30"/>
      <c r="UC140" s="30"/>
      <c r="UD140" s="30"/>
      <c r="UE140" s="30"/>
      <c r="UF140" s="30"/>
      <c r="UG140" s="30"/>
      <c r="UH140" s="30"/>
      <c r="UI140" s="30"/>
      <c r="UJ140" s="30"/>
      <c r="UK140" s="30"/>
      <c r="UL140" s="30"/>
      <c r="UM140" s="30"/>
      <c r="UN140" s="30"/>
      <c r="UO140" s="30"/>
      <c r="UP140" s="30"/>
      <c r="UQ140" s="30"/>
      <c r="UR140" s="30"/>
      <c r="US140" s="30"/>
      <c r="UT140" s="30"/>
      <c r="UU140" s="30"/>
      <c r="UV140" s="30"/>
      <c r="UW140" s="30"/>
      <c r="UX140" s="30"/>
      <c r="UY140" s="30"/>
      <c r="UZ140" s="30"/>
      <c r="VA140" s="30"/>
      <c r="VB140" s="30"/>
      <c r="VC140" s="30"/>
      <c r="VD140" s="30"/>
      <c r="VE140" s="30"/>
      <c r="VF140" s="30"/>
      <c r="VG140" s="30"/>
      <c r="VH140" s="30"/>
      <c r="VI140" s="30"/>
      <c r="VJ140" s="30"/>
      <c r="VK140" s="30"/>
      <c r="VL140" s="30"/>
      <c r="VM140" s="30"/>
      <c r="VN140" s="30"/>
      <c r="VO140" s="30"/>
      <c r="VP140" s="30"/>
      <c r="VQ140" s="30"/>
      <c r="VR140" s="30"/>
      <c r="VS140" s="30"/>
      <c r="VT140" s="30"/>
      <c r="VU140" s="30"/>
      <c r="VV140" s="30"/>
      <c r="VW140" s="30"/>
      <c r="VX140" s="30"/>
      <c r="VY140" s="30"/>
      <c r="VZ140" s="30"/>
      <c r="WA140" s="30"/>
      <c r="WB140" s="30"/>
      <c r="WC140" s="30"/>
      <c r="WD140" s="30"/>
      <c r="WE140" s="30"/>
      <c r="WF140" s="30"/>
      <c r="WG140" s="30"/>
      <c r="WH140" s="30"/>
      <c r="WI140" s="30"/>
      <c r="WJ140" s="30"/>
      <c r="WK140" s="30"/>
      <c r="WL140" s="30"/>
      <c r="WM140" s="30"/>
      <c r="WN140" s="30"/>
      <c r="WO140" s="30"/>
      <c r="WP140" s="30"/>
    </row>
    <row r="141" spans="1:614" ht="13.5" customHeight="1"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30"/>
      <c r="LL141" s="30"/>
      <c r="LM141" s="30"/>
      <c r="LN141" s="30"/>
      <c r="LO141" s="30"/>
      <c r="LP141" s="30"/>
      <c r="LQ141" s="30"/>
      <c r="LR141" s="30"/>
      <c r="LS141" s="30"/>
      <c r="LT141" s="30"/>
      <c r="LU141" s="30"/>
      <c r="LV141" s="30"/>
      <c r="LW141" s="30"/>
      <c r="LX141" s="30"/>
      <c r="LY141" s="30"/>
      <c r="LZ141" s="30"/>
      <c r="MA141" s="30"/>
      <c r="MB141" s="30"/>
      <c r="MC141" s="30"/>
      <c r="MD141" s="30"/>
      <c r="ME141" s="30"/>
      <c r="MF141" s="30"/>
      <c r="MG141" s="30"/>
      <c r="MH141" s="30"/>
      <c r="MI141" s="30"/>
      <c r="MJ141" s="30"/>
      <c r="MK141" s="30"/>
      <c r="ML141" s="30"/>
      <c r="MM141" s="30"/>
      <c r="MN141" s="30"/>
      <c r="MO141" s="30"/>
      <c r="MP141" s="30"/>
      <c r="MQ141" s="30"/>
      <c r="MR141" s="30"/>
      <c r="MS141" s="30"/>
      <c r="MT141" s="30"/>
      <c r="MU141" s="30"/>
      <c r="MV141" s="30"/>
      <c r="MW141" s="30"/>
      <c r="MX141" s="30"/>
      <c r="MY141" s="30"/>
      <c r="MZ141" s="30"/>
      <c r="NA141" s="30"/>
      <c r="NB141" s="30"/>
      <c r="NC141" s="30"/>
      <c r="ND141" s="30"/>
      <c r="NE141" s="30"/>
      <c r="NF141" s="30"/>
      <c r="NG141" s="30"/>
      <c r="NH141" s="30"/>
      <c r="NI141" s="30"/>
      <c r="NJ141" s="30"/>
      <c r="NK141" s="30"/>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c r="PT141" s="30"/>
      <c r="PU141" s="30"/>
      <c r="PV141" s="30"/>
      <c r="PW141" s="30"/>
      <c r="PX141" s="30"/>
      <c r="PY141" s="30"/>
      <c r="PZ141" s="30"/>
      <c r="QA141" s="30"/>
      <c r="QB141" s="30"/>
      <c r="QC141" s="30"/>
      <c r="QD141" s="30"/>
      <c r="QE141" s="30"/>
      <c r="QF141" s="30"/>
      <c r="QG141" s="30"/>
      <c r="QH141" s="30"/>
      <c r="QI141" s="30"/>
      <c r="QJ141" s="30"/>
      <c r="QK141" s="30"/>
      <c r="QL141" s="30"/>
      <c r="QM141" s="30"/>
      <c r="QN141" s="30"/>
      <c r="QO141" s="30"/>
      <c r="QP141" s="30"/>
      <c r="QQ141" s="30"/>
      <c r="QR141" s="30"/>
      <c r="QS141" s="30"/>
      <c r="QT141" s="30"/>
      <c r="QU141" s="30"/>
      <c r="QV141" s="30"/>
      <c r="QW141" s="30"/>
      <c r="QX141" s="30"/>
      <c r="QY141" s="30"/>
      <c r="QZ141" s="30"/>
      <c r="RA141" s="30"/>
      <c r="RB141" s="30"/>
      <c r="RC141" s="30"/>
      <c r="RD141" s="30"/>
      <c r="RE141" s="30"/>
      <c r="RF141" s="30"/>
      <c r="RG141" s="30"/>
      <c r="RH141" s="30"/>
      <c r="RI141" s="30"/>
      <c r="RJ141" s="30"/>
      <c r="RK141" s="30"/>
      <c r="RL141" s="30"/>
      <c r="RM141" s="30"/>
      <c r="RN141" s="30"/>
      <c r="RO141" s="30"/>
      <c r="RP141" s="30"/>
      <c r="RQ141" s="30"/>
      <c r="RR141" s="30"/>
      <c r="RS141" s="30"/>
      <c r="RT141" s="30"/>
      <c r="RU141" s="30"/>
      <c r="RV141" s="30"/>
      <c r="RW141" s="30"/>
      <c r="RX141" s="30"/>
      <c r="RY141" s="30"/>
      <c r="RZ141" s="30"/>
      <c r="SA141" s="30"/>
      <c r="SB141" s="30"/>
      <c r="SC141" s="30"/>
      <c r="SD141" s="30"/>
      <c r="SE141" s="30"/>
      <c r="SF141" s="30"/>
      <c r="SG141" s="30"/>
      <c r="SH141" s="30"/>
      <c r="SI141" s="30"/>
      <c r="SJ141" s="30"/>
      <c r="SK141" s="30"/>
      <c r="SL141" s="30"/>
      <c r="SM141" s="30"/>
      <c r="SN141" s="30"/>
      <c r="SO141" s="30"/>
      <c r="SP141" s="30"/>
      <c r="SQ141" s="30"/>
      <c r="SR141" s="30"/>
      <c r="SS141" s="30"/>
      <c r="ST141" s="30"/>
      <c r="SU141" s="30"/>
      <c r="SV141" s="30"/>
      <c r="SW141" s="30"/>
      <c r="SX141" s="30"/>
      <c r="SY141" s="30"/>
      <c r="SZ141" s="30"/>
      <c r="TA141" s="30"/>
      <c r="TB141" s="30"/>
      <c r="TC141" s="30"/>
      <c r="TD141" s="30"/>
      <c r="TE141" s="30"/>
      <c r="TF141" s="30"/>
      <c r="TG141" s="30"/>
      <c r="TH141" s="30"/>
      <c r="TI141" s="30"/>
      <c r="TJ141" s="30"/>
      <c r="TK141" s="30"/>
      <c r="TL141" s="30"/>
      <c r="TM141" s="30"/>
      <c r="TN141" s="30"/>
      <c r="TO141" s="30"/>
      <c r="TP141" s="30"/>
      <c r="TQ141" s="30"/>
      <c r="TR141" s="30"/>
      <c r="TS141" s="30"/>
      <c r="TT141" s="30"/>
      <c r="TU141" s="30"/>
      <c r="TV141" s="30"/>
      <c r="TW141" s="30"/>
      <c r="TX141" s="30"/>
      <c r="TY141" s="30"/>
      <c r="TZ141" s="30"/>
      <c r="UA141" s="30"/>
      <c r="UB141" s="30"/>
      <c r="UC141" s="30"/>
      <c r="UD141" s="30"/>
      <c r="UE141" s="30"/>
      <c r="UF141" s="30"/>
      <c r="UG141" s="30"/>
      <c r="UH141" s="30"/>
      <c r="UI141" s="30"/>
      <c r="UJ141" s="30"/>
      <c r="UK141" s="30"/>
      <c r="UL141" s="30"/>
      <c r="UM141" s="30"/>
      <c r="UN141" s="30"/>
      <c r="UO141" s="30"/>
      <c r="UP141" s="30"/>
      <c r="UQ141" s="30"/>
      <c r="UR141" s="30"/>
      <c r="US141" s="30"/>
      <c r="UT141" s="30"/>
      <c r="UU141" s="30"/>
      <c r="UV141" s="30"/>
      <c r="UW141" s="30"/>
      <c r="UX141" s="30"/>
      <c r="UY141" s="30"/>
      <c r="UZ141" s="30"/>
      <c r="VA141" s="30"/>
      <c r="VB141" s="30"/>
      <c r="VC141" s="30"/>
      <c r="VD141" s="30"/>
      <c r="VE141" s="30"/>
      <c r="VF141" s="30"/>
      <c r="VG141" s="30"/>
      <c r="VH141" s="30"/>
      <c r="VI141" s="30"/>
      <c r="VJ141" s="30"/>
      <c r="VK141" s="30"/>
      <c r="VL141" s="30"/>
      <c r="VM141" s="30"/>
      <c r="VN141" s="30"/>
      <c r="VO141" s="30"/>
      <c r="VP141" s="30"/>
      <c r="VQ141" s="30"/>
      <c r="VR141" s="30"/>
      <c r="VS141" s="30"/>
      <c r="VT141" s="30"/>
      <c r="VU141" s="30"/>
      <c r="VV141" s="30"/>
      <c r="VW141" s="30"/>
      <c r="VX141" s="30"/>
      <c r="VY141" s="30"/>
      <c r="VZ141" s="30"/>
      <c r="WA141" s="30"/>
      <c r="WB141" s="30"/>
      <c r="WC141" s="30"/>
      <c r="WD141" s="30"/>
      <c r="WE141" s="30"/>
      <c r="WF141" s="30"/>
      <c r="WG141" s="30"/>
      <c r="WH141" s="30"/>
      <c r="WI141" s="30"/>
      <c r="WJ141" s="30"/>
      <c r="WK141" s="30"/>
      <c r="WL141" s="30"/>
      <c r="WM141" s="30"/>
      <c r="WN141" s="30"/>
      <c r="WO141" s="30"/>
      <c r="WP141" s="30"/>
    </row>
    <row r="142" spans="1:614" ht="13.5" customHeight="1"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30"/>
      <c r="LJ142" s="30"/>
      <c r="LK142" s="30"/>
      <c r="LL142" s="30"/>
      <c r="LM142" s="30"/>
      <c r="LN142" s="30"/>
      <c r="LO142" s="30"/>
      <c r="LP142" s="30"/>
      <c r="LQ142" s="30"/>
      <c r="LR142" s="30"/>
      <c r="LS142" s="30"/>
      <c r="LT142" s="30"/>
      <c r="LU142" s="30"/>
      <c r="LV142" s="30"/>
      <c r="LW142" s="30"/>
      <c r="LX142" s="30"/>
      <c r="LY142" s="30"/>
      <c r="LZ142" s="30"/>
      <c r="MA142" s="30"/>
      <c r="MB142" s="30"/>
      <c r="MC142" s="30"/>
      <c r="MD142" s="30"/>
      <c r="ME142" s="30"/>
      <c r="MF142" s="30"/>
      <c r="MG142" s="30"/>
      <c r="MH142" s="30"/>
      <c r="MI142" s="30"/>
      <c r="MJ142" s="30"/>
      <c r="MK142" s="30"/>
      <c r="ML142" s="30"/>
      <c r="MM142" s="30"/>
      <c r="MN142" s="30"/>
      <c r="MO142" s="30"/>
      <c r="MP142" s="30"/>
      <c r="MQ142" s="30"/>
      <c r="MR142" s="30"/>
      <c r="MS142" s="30"/>
      <c r="MT142" s="30"/>
      <c r="MU142" s="30"/>
      <c r="MV142" s="30"/>
      <c r="MW142" s="30"/>
      <c r="MX142" s="30"/>
      <c r="MY142" s="30"/>
      <c r="MZ142" s="30"/>
      <c r="NA142" s="30"/>
      <c r="NB142" s="30"/>
      <c r="NC142" s="30"/>
      <c r="ND142" s="30"/>
      <c r="NE142" s="30"/>
      <c r="NF142" s="30"/>
      <c r="NG142" s="30"/>
      <c r="NH142" s="30"/>
      <c r="NI142" s="30"/>
      <c r="NJ142" s="30"/>
      <c r="NK142" s="30"/>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c r="PT142" s="30"/>
      <c r="PU142" s="30"/>
      <c r="PV142" s="30"/>
      <c r="PW142" s="30"/>
      <c r="PX142" s="30"/>
      <c r="PY142" s="30"/>
      <c r="PZ142" s="30"/>
      <c r="QA142" s="30"/>
      <c r="QB142" s="30"/>
      <c r="QC142" s="30"/>
      <c r="QD142" s="30"/>
      <c r="QE142" s="30"/>
      <c r="QF142" s="30"/>
      <c r="QG142" s="30"/>
      <c r="QH142" s="30"/>
      <c r="QI142" s="30"/>
      <c r="QJ142" s="30"/>
      <c r="QK142" s="30"/>
      <c r="QL142" s="30"/>
      <c r="QM142" s="30"/>
      <c r="QN142" s="30"/>
      <c r="QO142" s="30"/>
      <c r="QP142" s="30"/>
      <c r="QQ142" s="30"/>
      <c r="QR142" s="30"/>
      <c r="QS142" s="30"/>
      <c r="QT142" s="30"/>
      <c r="QU142" s="30"/>
      <c r="QV142" s="30"/>
      <c r="QW142" s="30"/>
      <c r="QX142" s="30"/>
      <c r="QY142" s="30"/>
      <c r="QZ142" s="30"/>
      <c r="RA142" s="30"/>
      <c r="RB142" s="30"/>
      <c r="RC142" s="30"/>
      <c r="RD142" s="30"/>
      <c r="RE142" s="30"/>
      <c r="RF142" s="30"/>
      <c r="RG142" s="30"/>
      <c r="RH142" s="30"/>
      <c r="RI142" s="30"/>
      <c r="RJ142" s="30"/>
      <c r="RK142" s="30"/>
      <c r="RL142" s="30"/>
      <c r="RM142" s="30"/>
      <c r="RN142" s="30"/>
      <c r="RO142" s="30"/>
      <c r="RP142" s="30"/>
      <c r="RQ142" s="30"/>
      <c r="RR142" s="30"/>
      <c r="RS142" s="30"/>
      <c r="RT142" s="30"/>
      <c r="RU142" s="30"/>
      <c r="RV142" s="30"/>
      <c r="RW142" s="30"/>
      <c r="RX142" s="30"/>
      <c r="RY142" s="30"/>
      <c r="RZ142" s="30"/>
      <c r="SA142" s="30"/>
      <c r="SB142" s="30"/>
      <c r="SC142" s="30"/>
      <c r="SD142" s="30"/>
      <c r="SE142" s="30"/>
      <c r="SF142" s="30"/>
      <c r="SG142" s="30"/>
      <c r="SH142" s="30"/>
      <c r="SI142" s="30"/>
      <c r="SJ142" s="30"/>
      <c r="SK142" s="30"/>
      <c r="SL142" s="30"/>
      <c r="SM142" s="30"/>
      <c r="SN142" s="30"/>
      <c r="SO142" s="30"/>
      <c r="SP142" s="30"/>
      <c r="SQ142" s="30"/>
      <c r="SR142" s="30"/>
      <c r="SS142" s="30"/>
      <c r="ST142" s="30"/>
      <c r="SU142" s="30"/>
      <c r="SV142" s="30"/>
      <c r="SW142" s="30"/>
      <c r="SX142" s="30"/>
      <c r="SY142" s="30"/>
      <c r="SZ142" s="30"/>
      <c r="TA142" s="30"/>
      <c r="TB142" s="30"/>
      <c r="TC142" s="30"/>
      <c r="TD142" s="30"/>
      <c r="TE142" s="30"/>
      <c r="TF142" s="30"/>
      <c r="TG142" s="30"/>
      <c r="TH142" s="30"/>
      <c r="TI142" s="30"/>
      <c r="TJ142" s="30"/>
      <c r="TK142" s="30"/>
      <c r="TL142" s="30"/>
      <c r="TM142" s="30"/>
      <c r="TN142" s="30"/>
      <c r="TO142" s="30"/>
      <c r="TP142" s="30"/>
      <c r="TQ142" s="30"/>
      <c r="TR142" s="30"/>
      <c r="TS142" s="30"/>
      <c r="TT142" s="30"/>
      <c r="TU142" s="30"/>
      <c r="TV142" s="30"/>
      <c r="TW142" s="30"/>
      <c r="TX142" s="30"/>
      <c r="TY142" s="30"/>
      <c r="TZ142" s="30"/>
      <c r="UA142" s="30"/>
      <c r="UB142" s="30"/>
      <c r="UC142" s="30"/>
      <c r="UD142" s="30"/>
      <c r="UE142" s="30"/>
      <c r="UF142" s="30"/>
      <c r="UG142" s="30"/>
      <c r="UH142" s="30"/>
      <c r="UI142" s="30"/>
      <c r="UJ142" s="30"/>
      <c r="UK142" s="30"/>
      <c r="UL142" s="30"/>
      <c r="UM142" s="30"/>
      <c r="UN142" s="30"/>
      <c r="UO142" s="30"/>
      <c r="UP142" s="30"/>
      <c r="UQ142" s="30"/>
      <c r="UR142" s="30"/>
      <c r="US142" s="30"/>
      <c r="UT142" s="30"/>
      <c r="UU142" s="30"/>
      <c r="UV142" s="30"/>
      <c r="UW142" s="30"/>
      <c r="UX142" s="30"/>
      <c r="UY142" s="30"/>
      <c r="UZ142" s="30"/>
      <c r="VA142" s="30"/>
      <c r="VB142" s="30"/>
      <c r="VC142" s="30"/>
      <c r="VD142" s="30"/>
      <c r="VE142" s="30"/>
      <c r="VF142" s="30"/>
      <c r="VG142" s="30"/>
      <c r="VH142" s="30"/>
      <c r="VI142" s="30"/>
      <c r="VJ142" s="30"/>
      <c r="VK142" s="30"/>
      <c r="VL142" s="30"/>
      <c r="VM142" s="30"/>
      <c r="VN142" s="30"/>
      <c r="VO142" s="30"/>
      <c r="VP142" s="30"/>
      <c r="VQ142" s="30"/>
      <c r="VR142" s="30"/>
      <c r="VS142" s="30"/>
      <c r="VT142" s="30"/>
      <c r="VU142" s="30"/>
      <c r="VV142" s="30"/>
      <c r="VW142" s="30"/>
      <c r="VX142" s="30"/>
      <c r="VY142" s="30"/>
      <c r="VZ142" s="30"/>
      <c r="WA142" s="30"/>
      <c r="WB142" s="30"/>
      <c r="WC142" s="30"/>
      <c r="WD142" s="30"/>
      <c r="WE142" s="30"/>
      <c r="WF142" s="30"/>
      <c r="WG142" s="30"/>
      <c r="WH142" s="30"/>
      <c r="WI142" s="30"/>
      <c r="WJ142" s="30"/>
      <c r="WK142" s="30"/>
      <c r="WL142" s="30"/>
      <c r="WM142" s="30"/>
      <c r="WN142" s="30"/>
      <c r="WO142" s="30"/>
      <c r="WP142" s="30"/>
    </row>
    <row r="143" spans="1:614" ht="13.5" customHeight="1"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30"/>
      <c r="LJ143" s="30"/>
      <c r="LK143" s="30"/>
      <c r="LL143" s="30"/>
      <c r="LM143" s="30"/>
      <c r="LN143" s="30"/>
      <c r="LO143" s="30"/>
      <c r="LP143" s="30"/>
      <c r="LQ143" s="30"/>
      <c r="LR143" s="30"/>
      <c r="LS143" s="30"/>
      <c r="LT143" s="30"/>
      <c r="LU143" s="30"/>
      <c r="LV143" s="30"/>
      <c r="LW143" s="30"/>
      <c r="LX143" s="30"/>
      <c r="LY143" s="30"/>
      <c r="LZ143" s="30"/>
      <c r="MA143" s="30"/>
      <c r="MB143" s="30"/>
      <c r="MC143" s="30"/>
      <c r="MD143" s="30"/>
      <c r="ME143" s="30"/>
      <c r="MF143" s="30"/>
      <c r="MG143" s="30"/>
      <c r="MH143" s="30"/>
      <c r="MI143" s="30"/>
      <c r="MJ143" s="30"/>
      <c r="MK143" s="30"/>
      <c r="ML143" s="30"/>
      <c r="MM143" s="30"/>
      <c r="MN143" s="30"/>
      <c r="MO143" s="30"/>
      <c r="MP143" s="30"/>
      <c r="MQ143" s="30"/>
      <c r="MR143" s="30"/>
      <c r="MS143" s="30"/>
      <c r="MT143" s="30"/>
      <c r="MU143" s="30"/>
      <c r="MV143" s="30"/>
      <c r="MW143" s="30"/>
      <c r="MX143" s="30"/>
      <c r="MY143" s="30"/>
      <c r="MZ143" s="30"/>
      <c r="NA143" s="30"/>
      <c r="NB143" s="30"/>
      <c r="NC143" s="30"/>
      <c r="ND143" s="30"/>
      <c r="NE143" s="30"/>
      <c r="NF143" s="30"/>
      <c r="NG143" s="30"/>
      <c r="NH143" s="30"/>
      <c r="NI143" s="30"/>
      <c r="NJ143" s="30"/>
      <c r="NK143" s="30"/>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c r="PT143" s="30"/>
      <c r="PU143" s="30"/>
      <c r="PV143" s="30"/>
      <c r="PW143" s="30"/>
      <c r="PX143" s="30"/>
      <c r="PY143" s="30"/>
      <c r="PZ143" s="30"/>
      <c r="QA143" s="30"/>
      <c r="QB143" s="30"/>
      <c r="QC143" s="30"/>
      <c r="QD143" s="30"/>
      <c r="QE143" s="30"/>
      <c r="QF143" s="30"/>
      <c r="QG143" s="30"/>
      <c r="QH143" s="30"/>
      <c r="QI143" s="30"/>
      <c r="QJ143" s="30"/>
      <c r="QK143" s="30"/>
      <c r="QL143" s="30"/>
      <c r="QM143" s="30"/>
      <c r="QN143" s="30"/>
      <c r="QO143" s="30"/>
      <c r="QP143" s="30"/>
      <c r="QQ143" s="30"/>
      <c r="QR143" s="30"/>
      <c r="QS143" s="30"/>
      <c r="QT143" s="30"/>
      <c r="QU143" s="30"/>
      <c r="QV143" s="30"/>
      <c r="QW143" s="30"/>
      <c r="QX143" s="30"/>
      <c r="QY143" s="30"/>
      <c r="QZ143" s="30"/>
      <c r="RA143" s="30"/>
      <c r="RB143" s="30"/>
      <c r="RC143" s="30"/>
      <c r="RD143" s="30"/>
      <c r="RE143" s="30"/>
      <c r="RF143" s="30"/>
      <c r="RG143" s="30"/>
      <c r="RH143" s="30"/>
      <c r="RI143" s="30"/>
      <c r="RJ143" s="30"/>
      <c r="RK143" s="30"/>
      <c r="RL143" s="30"/>
      <c r="RM143" s="30"/>
      <c r="RN143" s="30"/>
      <c r="RO143" s="30"/>
      <c r="RP143" s="30"/>
      <c r="RQ143" s="30"/>
      <c r="RR143" s="30"/>
      <c r="RS143" s="30"/>
      <c r="RT143" s="30"/>
      <c r="RU143" s="30"/>
      <c r="RV143" s="30"/>
      <c r="RW143" s="30"/>
      <c r="RX143" s="30"/>
      <c r="RY143" s="30"/>
      <c r="RZ143" s="30"/>
      <c r="SA143" s="30"/>
      <c r="SB143" s="30"/>
      <c r="SC143" s="30"/>
      <c r="SD143" s="30"/>
      <c r="SE143" s="30"/>
      <c r="SF143" s="30"/>
      <c r="SG143" s="30"/>
      <c r="SH143" s="30"/>
      <c r="SI143" s="30"/>
      <c r="SJ143" s="30"/>
      <c r="SK143" s="30"/>
      <c r="SL143" s="30"/>
      <c r="SM143" s="30"/>
      <c r="SN143" s="30"/>
      <c r="SO143" s="30"/>
      <c r="SP143" s="30"/>
      <c r="SQ143" s="30"/>
      <c r="SR143" s="30"/>
      <c r="SS143" s="30"/>
      <c r="ST143" s="30"/>
      <c r="SU143" s="30"/>
      <c r="SV143" s="30"/>
      <c r="SW143" s="30"/>
      <c r="SX143" s="30"/>
      <c r="SY143" s="30"/>
      <c r="SZ143" s="30"/>
      <c r="TA143" s="30"/>
      <c r="TB143" s="30"/>
      <c r="TC143" s="30"/>
      <c r="TD143" s="30"/>
      <c r="TE143" s="30"/>
      <c r="TF143" s="30"/>
      <c r="TG143" s="30"/>
      <c r="TH143" s="30"/>
      <c r="TI143" s="30"/>
      <c r="TJ143" s="30"/>
      <c r="TK143" s="30"/>
      <c r="TL143" s="30"/>
      <c r="TM143" s="30"/>
      <c r="TN143" s="30"/>
      <c r="TO143" s="30"/>
      <c r="TP143" s="30"/>
      <c r="TQ143" s="30"/>
      <c r="TR143" s="30"/>
      <c r="TS143" s="30"/>
      <c r="TT143" s="30"/>
      <c r="TU143" s="30"/>
      <c r="TV143" s="30"/>
      <c r="TW143" s="30"/>
      <c r="TX143" s="30"/>
      <c r="TY143" s="30"/>
      <c r="TZ143" s="30"/>
      <c r="UA143" s="30"/>
      <c r="UB143" s="30"/>
      <c r="UC143" s="30"/>
      <c r="UD143" s="30"/>
      <c r="UE143" s="30"/>
      <c r="UF143" s="30"/>
      <c r="UG143" s="30"/>
      <c r="UH143" s="30"/>
      <c r="UI143" s="30"/>
      <c r="UJ143" s="30"/>
      <c r="UK143" s="30"/>
      <c r="UL143" s="30"/>
      <c r="UM143" s="30"/>
      <c r="UN143" s="30"/>
      <c r="UO143" s="30"/>
      <c r="UP143" s="30"/>
      <c r="UQ143" s="30"/>
      <c r="UR143" s="30"/>
      <c r="US143" s="30"/>
      <c r="UT143" s="30"/>
      <c r="UU143" s="30"/>
      <c r="UV143" s="30"/>
      <c r="UW143" s="30"/>
      <c r="UX143" s="30"/>
      <c r="UY143" s="30"/>
      <c r="UZ143" s="30"/>
      <c r="VA143" s="30"/>
      <c r="VB143" s="30"/>
      <c r="VC143" s="30"/>
      <c r="VD143" s="30"/>
      <c r="VE143" s="30"/>
      <c r="VF143" s="30"/>
      <c r="VG143" s="30"/>
      <c r="VH143" s="30"/>
      <c r="VI143" s="30"/>
      <c r="VJ143" s="30"/>
      <c r="VK143" s="30"/>
      <c r="VL143" s="30"/>
      <c r="VM143" s="30"/>
      <c r="VN143" s="30"/>
      <c r="VO143" s="30"/>
      <c r="VP143" s="30"/>
      <c r="VQ143" s="30"/>
      <c r="VR143" s="30"/>
      <c r="VS143" s="30"/>
      <c r="VT143" s="30"/>
      <c r="VU143" s="30"/>
      <c r="VV143" s="30"/>
      <c r="VW143" s="30"/>
      <c r="VX143" s="30"/>
      <c r="VY143" s="30"/>
      <c r="VZ143" s="30"/>
      <c r="WA143" s="30"/>
      <c r="WB143" s="30"/>
      <c r="WC143" s="30"/>
      <c r="WD143" s="30"/>
      <c r="WE143" s="30"/>
      <c r="WF143" s="30"/>
      <c r="WG143" s="30"/>
      <c r="WH143" s="30"/>
      <c r="WI143" s="30"/>
      <c r="WJ143" s="30"/>
      <c r="WK143" s="30"/>
      <c r="WL143" s="30"/>
      <c r="WM143" s="30"/>
      <c r="WN143" s="30"/>
      <c r="WO143" s="30"/>
      <c r="WP143" s="30"/>
    </row>
    <row r="144" spans="1:614" ht="13.5" customHeight="1"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30"/>
      <c r="LJ144" s="30"/>
      <c r="LK144" s="30"/>
      <c r="LL144" s="30"/>
      <c r="LM144" s="30"/>
      <c r="LN144" s="30"/>
      <c r="LO144" s="30"/>
      <c r="LP144" s="30"/>
      <c r="LQ144" s="30"/>
      <c r="LR144" s="30"/>
      <c r="LS144" s="30"/>
      <c r="LT144" s="30"/>
      <c r="LU144" s="30"/>
      <c r="LV144" s="30"/>
      <c r="LW144" s="30"/>
      <c r="LX144" s="30"/>
      <c r="LY144" s="30"/>
      <c r="LZ144" s="30"/>
      <c r="MA144" s="30"/>
      <c r="MB144" s="30"/>
      <c r="MC144" s="30"/>
      <c r="MD144" s="30"/>
      <c r="ME144" s="30"/>
      <c r="MF144" s="30"/>
      <c r="MG144" s="30"/>
      <c r="MH144" s="30"/>
      <c r="MI144" s="30"/>
      <c r="MJ144" s="30"/>
      <c r="MK144" s="30"/>
      <c r="ML144" s="30"/>
      <c r="MM144" s="30"/>
      <c r="MN144" s="30"/>
      <c r="MO144" s="30"/>
      <c r="MP144" s="30"/>
      <c r="MQ144" s="30"/>
      <c r="MR144" s="30"/>
      <c r="MS144" s="30"/>
      <c r="MT144" s="30"/>
      <c r="MU144" s="30"/>
      <c r="MV144" s="30"/>
      <c r="MW144" s="30"/>
      <c r="MX144" s="30"/>
      <c r="MY144" s="30"/>
      <c r="MZ144" s="30"/>
      <c r="NA144" s="30"/>
      <c r="NB144" s="30"/>
      <c r="NC144" s="30"/>
      <c r="ND144" s="30"/>
      <c r="NE144" s="30"/>
      <c r="NF144" s="30"/>
      <c r="NG144" s="30"/>
      <c r="NH144" s="30"/>
      <c r="NI144" s="30"/>
      <c r="NJ144" s="30"/>
      <c r="NK144" s="30"/>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c r="PT144" s="30"/>
      <c r="PU144" s="30"/>
      <c r="PV144" s="30"/>
      <c r="PW144" s="30"/>
      <c r="PX144" s="30"/>
      <c r="PY144" s="30"/>
      <c r="PZ144" s="30"/>
      <c r="QA144" s="30"/>
      <c r="QB144" s="30"/>
      <c r="QC144" s="30"/>
      <c r="QD144" s="30"/>
      <c r="QE144" s="30"/>
      <c r="QF144" s="30"/>
      <c r="QG144" s="30"/>
      <c r="QH144" s="30"/>
      <c r="QI144" s="30"/>
      <c r="QJ144" s="30"/>
      <c r="QK144" s="30"/>
      <c r="QL144" s="30"/>
      <c r="QM144" s="30"/>
      <c r="QN144" s="30"/>
      <c r="QO144" s="30"/>
      <c r="QP144" s="30"/>
      <c r="QQ144" s="30"/>
      <c r="QR144" s="30"/>
      <c r="QS144" s="30"/>
      <c r="QT144" s="30"/>
      <c r="QU144" s="30"/>
      <c r="QV144" s="30"/>
      <c r="QW144" s="30"/>
      <c r="QX144" s="30"/>
      <c r="QY144" s="30"/>
      <c r="QZ144" s="30"/>
      <c r="RA144" s="30"/>
      <c r="RB144" s="30"/>
      <c r="RC144" s="30"/>
      <c r="RD144" s="30"/>
      <c r="RE144" s="30"/>
      <c r="RF144" s="30"/>
      <c r="RG144" s="30"/>
      <c r="RH144" s="30"/>
      <c r="RI144" s="30"/>
      <c r="RJ144" s="30"/>
      <c r="RK144" s="30"/>
      <c r="RL144" s="30"/>
      <c r="RM144" s="30"/>
      <c r="RN144" s="30"/>
      <c r="RO144" s="30"/>
      <c r="RP144" s="30"/>
      <c r="RQ144" s="30"/>
      <c r="RR144" s="30"/>
      <c r="RS144" s="30"/>
      <c r="RT144" s="30"/>
      <c r="RU144" s="30"/>
      <c r="RV144" s="30"/>
      <c r="RW144" s="30"/>
      <c r="RX144" s="30"/>
      <c r="RY144" s="30"/>
      <c r="RZ144" s="30"/>
      <c r="SA144" s="30"/>
      <c r="SB144" s="30"/>
      <c r="SC144" s="30"/>
      <c r="SD144" s="30"/>
      <c r="SE144" s="30"/>
      <c r="SF144" s="30"/>
      <c r="SG144" s="30"/>
      <c r="SH144" s="30"/>
      <c r="SI144" s="30"/>
      <c r="SJ144" s="30"/>
      <c r="SK144" s="30"/>
      <c r="SL144" s="30"/>
      <c r="SM144" s="30"/>
      <c r="SN144" s="30"/>
      <c r="SO144" s="30"/>
      <c r="SP144" s="30"/>
      <c r="SQ144" s="30"/>
      <c r="SR144" s="30"/>
      <c r="SS144" s="30"/>
      <c r="ST144" s="30"/>
      <c r="SU144" s="30"/>
      <c r="SV144" s="30"/>
      <c r="SW144" s="30"/>
      <c r="SX144" s="30"/>
      <c r="SY144" s="30"/>
      <c r="SZ144" s="30"/>
      <c r="TA144" s="30"/>
      <c r="TB144" s="30"/>
      <c r="TC144" s="30"/>
      <c r="TD144" s="30"/>
      <c r="TE144" s="30"/>
      <c r="TF144" s="30"/>
      <c r="TG144" s="30"/>
      <c r="TH144" s="30"/>
      <c r="TI144" s="30"/>
      <c r="TJ144" s="30"/>
      <c r="TK144" s="30"/>
      <c r="TL144" s="30"/>
      <c r="TM144" s="30"/>
      <c r="TN144" s="30"/>
      <c r="TO144" s="30"/>
      <c r="TP144" s="30"/>
      <c r="TQ144" s="30"/>
      <c r="TR144" s="30"/>
      <c r="TS144" s="30"/>
      <c r="TT144" s="30"/>
      <c r="TU144" s="30"/>
      <c r="TV144" s="30"/>
      <c r="TW144" s="30"/>
      <c r="TX144" s="30"/>
      <c r="TY144" s="30"/>
      <c r="TZ144" s="30"/>
      <c r="UA144" s="30"/>
      <c r="UB144" s="30"/>
      <c r="UC144" s="30"/>
      <c r="UD144" s="30"/>
      <c r="UE144" s="30"/>
      <c r="UF144" s="30"/>
      <c r="UG144" s="30"/>
      <c r="UH144" s="30"/>
      <c r="UI144" s="30"/>
      <c r="UJ144" s="30"/>
      <c r="UK144" s="30"/>
      <c r="UL144" s="30"/>
      <c r="UM144" s="30"/>
      <c r="UN144" s="30"/>
      <c r="UO144" s="30"/>
      <c r="UP144" s="30"/>
      <c r="UQ144" s="30"/>
      <c r="UR144" s="30"/>
      <c r="US144" s="30"/>
      <c r="UT144" s="30"/>
      <c r="UU144" s="30"/>
      <c r="UV144" s="30"/>
      <c r="UW144" s="30"/>
      <c r="UX144" s="30"/>
      <c r="UY144" s="30"/>
      <c r="UZ144" s="30"/>
      <c r="VA144" s="30"/>
      <c r="VB144" s="30"/>
      <c r="VC144" s="30"/>
      <c r="VD144" s="30"/>
      <c r="VE144" s="30"/>
      <c r="VF144" s="30"/>
      <c r="VG144" s="30"/>
      <c r="VH144" s="30"/>
      <c r="VI144" s="30"/>
      <c r="VJ144" s="30"/>
      <c r="VK144" s="30"/>
      <c r="VL144" s="30"/>
      <c r="VM144" s="30"/>
      <c r="VN144" s="30"/>
      <c r="VO144" s="30"/>
      <c r="VP144" s="30"/>
      <c r="VQ144" s="30"/>
      <c r="VR144" s="30"/>
      <c r="VS144" s="30"/>
      <c r="VT144" s="30"/>
      <c r="VU144" s="30"/>
      <c r="VV144" s="30"/>
      <c r="VW144" s="30"/>
      <c r="VX144" s="30"/>
      <c r="VY144" s="30"/>
      <c r="VZ144" s="30"/>
      <c r="WA144" s="30"/>
      <c r="WB144" s="30"/>
      <c r="WC144" s="30"/>
      <c r="WD144" s="30"/>
      <c r="WE144" s="30"/>
      <c r="WF144" s="30"/>
      <c r="WG144" s="30"/>
      <c r="WH144" s="30"/>
      <c r="WI144" s="30"/>
      <c r="WJ144" s="30"/>
      <c r="WK144" s="30"/>
      <c r="WL144" s="30"/>
      <c r="WM144" s="30"/>
      <c r="WN144" s="30"/>
      <c r="WO144" s="30"/>
      <c r="WP144" s="30"/>
    </row>
    <row r="145" spans="1:614" ht="13.5" customHeight="1"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30"/>
      <c r="LJ145" s="30"/>
      <c r="LK145" s="30"/>
      <c r="LL145" s="30"/>
      <c r="LM145" s="30"/>
      <c r="LN145" s="30"/>
      <c r="LO145" s="30"/>
      <c r="LP145" s="30"/>
      <c r="LQ145" s="30"/>
      <c r="LR145" s="30"/>
      <c r="LS145" s="30"/>
      <c r="LT145" s="30"/>
      <c r="LU145" s="30"/>
      <c r="LV145" s="30"/>
      <c r="LW145" s="30"/>
      <c r="LX145" s="30"/>
      <c r="LY145" s="30"/>
      <c r="LZ145" s="30"/>
      <c r="MA145" s="30"/>
      <c r="MB145" s="30"/>
      <c r="MC145" s="30"/>
      <c r="MD145" s="30"/>
      <c r="ME145" s="30"/>
      <c r="MF145" s="30"/>
      <c r="MG145" s="30"/>
      <c r="MH145" s="30"/>
      <c r="MI145" s="30"/>
      <c r="MJ145" s="30"/>
      <c r="MK145" s="30"/>
      <c r="ML145" s="30"/>
      <c r="MM145" s="30"/>
      <c r="MN145" s="30"/>
      <c r="MO145" s="30"/>
      <c r="MP145" s="30"/>
      <c r="MQ145" s="30"/>
      <c r="MR145" s="30"/>
      <c r="MS145" s="30"/>
      <c r="MT145" s="30"/>
      <c r="MU145" s="30"/>
      <c r="MV145" s="30"/>
      <c r="MW145" s="30"/>
      <c r="MX145" s="30"/>
      <c r="MY145" s="30"/>
      <c r="MZ145" s="30"/>
      <c r="NA145" s="30"/>
      <c r="NB145" s="30"/>
      <c r="NC145" s="30"/>
      <c r="ND145" s="30"/>
      <c r="NE145" s="30"/>
      <c r="NF145" s="30"/>
      <c r="NG145" s="30"/>
      <c r="NH145" s="30"/>
      <c r="NI145" s="30"/>
      <c r="NJ145" s="30"/>
      <c r="NK145" s="30"/>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c r="PT145" s="30"/>
      <c r="PU145" s="30"/>
      <c r="PV145" s="30"/>
      <c r="PW145" s="30"/>
      <c r="PX145" s="30"/>
      <c r="PY145" s="30"/>
      <c r="PZ145" s="30"/>
      <c r="QA145" s="30"/>
      <c r="QB145" s="30"/>
      <c r="QC145" s="30"/>
      <c r="QD145" s="30"/>
      <c r="QE145" s="30"/>
      <c r="QF145" s="30"/>
      <c r="QG145" s="30"/>
      <c r="QH145" s="30"/>
      <c r="QI145" s="30"/>
      <c r="QJ145" s="30"/>
      <c r="QK145" s="30"/>
      <c r="QL145" s="30"/>
      <c r="QM145" s="30"/>
      <c r="QN145" s="30"/>
      <c r="QO145" s="30"/>
      <c r="QP145" s="30"/>
      <c r="QQ145" s="30"/>
      <c r="QR145" s="30"/>
      <c r="QS145" s="30"/>
      <c r="QT145" s="30"/>
      <c r="QU145" s="30"/>
      <c r="QV145" s="30"/>
      <c r="QW145" s="30"/>
      <c r="QX145" s="30"/>
      <c r="QY145" s="30"/>
      <c r="QZ145" s="30"/>
      <c r="RA145" s="30"/>
      <c r="RB145" s="30"/>
      <c r="RC145" s="30"/>
      <c r="RD145" s="30"/>
      <c r="RE145" s="30"/>
      <c r="RF145" s="30"/>
      <c r="RG145" s="30"/>
      <c r="RH145" s="30"/>
      <c r="RI145" s="30"/>
      <c r="RJ145" s="30"/>
      <c r="RK145" s="30"/>
      <c r="RL145" s="30"/>
      <c r="RM145" s="30"/>
      <c r="RN145" s="30"/>
      <c r="RO145" s="30"/>
      <c r="RP145" s="30"/>
      <c r="RQ145" s="30"/>
      <c r="RR145" s="30"/>
      <c r="RS145" s="30"/>
      <c r="RT145" s="30"/>
      <c r="RU145" s="30"/>
      <c r="RV145" s="30"/>
      <c r="RW145" s="30"/>
      <c r="RX145" s="30"/>
      <c r="RY145" s="30"/>
      <c r="RZ145" s="30"/>
      <c r="SA145" s="30"/>
      <c r="SB145" s="30"/>
      <c r="SC145" s="30"/>
      <c r="SD145" s="30"/>
      <c r="SE145" s="30"/>
      <c r="SF145" s="30"/>
      <c r="SG145" s="30"/>
      <c r="SH145" s="30"/>
      <c r="SI145" s="30"/>
      <c r="SJ145" s="30"/>
      <c r="SK145" s="30"/>
      <c r="SL145" s="30"/>
      <c r="SM145" s="30"/>
      <c r="SN145" s="30"/>
      <c r="SO145" s="30"/>
      <c r="SP145" s="30"/>
      <c r="SQ145" s="30"/>
      <c r="SR145" s="30"/>
      <c r="SS145" s="30"/>
      <c r="ST145" s="30"/>
      <c r="SU145" s="30"/>
      <c r="SV145" s="30"/>
      <c r="SW145" s="30"/>
      <c r="SX145" s="30"/>
      <c r="SY145" s="30"/>
      <c r="SZ145" s="30"/>
      <c r="TA145" s="30"/>
      <c r="TB145" s="30"/>
      <c r="TC145" s="30"/>
      <c r="TD145" s="30"/>
      <c r="TE145" s="30"/>
      <c r="TF145" s="30"/>
      <c r="TG145" s="30"/>
      <c r="TH145" s="30"/>
      <c r="TI145" s="30"/>
      <c r="TJ145" s="30"/>
      <c r="TK145" s="30"/>
      <c r="TL145" s="30"/>
      <c r="TM145" s="30"/>
      <c r="TN145" s="30"/>
      <c r="TO145" s="30"/>
      <c r="TP145" s="30"/>
      <c r="TQ145" s="30"/>
      <c r="TR145" s="30"/>
      <c r="TS145" s="30"/>
      <c r="TT145" s="30"/>
      <c r="TU145" s="30"/>
      <c r="TV145" s="30"/>
      <c r="TW145" s="30"/>
      <c r="TX145" s="30"/>
      <c r="TY145" s="30"/>
      <c r="TZ145" s="30"/>
      <c r="UA145" s="30"/>
      <c r="UB145" s="30"/>
      <c r="UC145" s="30"/>
      <c r="UD145" s="30"/>
      <c r="UE145" s="30"/>
      <c r="UF145" s="30"/>
      <c r="UG145" s="30"/>
      <c r="UH145" s="30"/>
      <c r="UI145" s="30"/>
      <c r="UJ145" s="30"/>
      <c r="UK145" s="30"/>
      <c r="UL145" s="30"/>
      <c r="UM145" s="30"/>
      <c r="UN145" s="30"/>
      <c r="UO145" s="30"/>
      <c r="UP145" s="30"/>
      <c r="UQ145" s="30"/>
      <c r="UR145" s="30"/>
      <c r="US145" s="30"/>
      <c r="UT145" s="30"/>
      <c r="UU145" s="30"/>
      <c r="UV145" s="30"/>
      <c r="UW145" s="30"/>
      <c r="UX145" s="30"/>
      <c r="UY145" s="30"/>
      <c r="UZ145" s="30"/>
      <c r="VA145" s="30"/>
      <c r="VB145" s="30"/>
      <c r="VC145" s="30"/>
      <c r="VD145" s="30"/>
      <c r="VE145" s="30"/>
      <c r="VF145" s="30"/>
      <c r="VG145" s="30"/>
      <c r="VH145" s="30"/>
      <c r="VI145" s="30"/>
      <c r="VJ145" s="30"/>
      <c r="VK145" s="30"/>
      <c r="VL145" s="30"/>
      <c r="VM145" s="30"/>
      <c r="VN145" s="30"/>
      <c r="VO145" s="30"/>
      <c r="VP145" s="30"/>
      <c r="VQ145" s="30"/>
      <c r="VR145" s="30"/>
      <c r="VS145" s="30"/>
      <c r="VT145" s="30"/>
      <c r="VU145" s="30"/>
      <c r="VV145" s="30"/>
      <c r="VW145" s="30"/>
      <c r="VX145" s="30"/>
      <c r="VY145" s="30"/>
      <c r="VZ145" s="30"/>
      <c r="WA145" s="30"/>
      <c r="WB145" s="30"/>
      <c r="WC145" s="30"/>
      <c r="WD145" s="30"/>
      <c r="WE145" s="30"/>
      <c r="WF145" s="30"/>
      <c r="WG145" s="30"/>
      <c r="WH145" s="30"/>
      <c r="WI145" s="30"/>
      <c r="WJ145" s="30"/>
      <c r="WK145" s="30"/>
      <c r="WL145" s="30"/>
      <c r="WM145" s="30"/>
      <c r="WN145" s="30"/>
      <c r="WO145" s="30"/>
      <c r="WP145" s="30"/>
    </row>
    <row r="146" spans="1:614" ht="13.5" customHeight="1"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30"/>
      <c r="LL146" s="30"/>
      <c r="LM146" s="30"/>
      <c r="LN146" s="30"/>
      <c r="LO146" s="30"/>
      <c r="LP146" s="30"/>
      <c r="LQ146" s="30"/>
      <c r="LR146" s="30"/>
      <c r="LS146" s="30"/>
      <c r="LT146" s="30"/>
      <c r="LU146" s="30"/>
      <c r="LV146" s="30"/>
      <c r="LW146" s="30"/>
      <c r="LX146" s="30"/>
      <c r="LY146" s="30"/>
      <c r="LZ146" s="30"/>
      <c r="MA146" s="30"/>
      <c r="MB146" s="30"/>
      <c r="MC146" s="30"/>
      <c r="MD146" s="30"/>
      <c r="ME146" s="30"/>
      <c r="MF146" s="30"/>
      <c r="MG146" s="30"/>
      <c r="MH146" s="30"/>
      <c r="MI146" s="30"/>
      <c r="MJ146" s="30"/>
      <c r="MK146" s="30"/>
      <c r="ML146" s="30"/>
      <c r="MM146" s="30"/>
      <c r="MN146" s="30"/>
      <c r="MO146" s="30"/>
      <c r="MP146" s="30"/>
      <c r="MQ146" s="30"/>
      <c r="MR146" s="30"/>
      <c r="MS146" s="30"/>
      <c r="MT146" s="30"/>
      <c r="MU146" s="30"/>
      <c r="MV146" s="30"/>
      <c r="MW146" s="30"/>
      <c r="MX146" s="30"/>
      <c r="MY146" s="30"/>
      <c r="MZ146" s="30"/>
      <c r="NA146" s="30"/>
      <c r="NB146" s="30"/>
      <c r="NC146" s="30"/>
      <c r="ND146" s="30"/>
      <c r="NE146" s="30"/>
      <c r="NF146" s="30"/>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c r="PT146" s="30"/>
      <c r="PU146" s="30"/>
      <c r="PV146" s="30"/>
      <c r="PW146" s="30"/>
      <c r="PX146" s="30"/>
      <c r="PY146" s="30"/>
      <c r="PZ146" s="30"/>
      <c r="QA146" s="30"/>
      <c r="QB146" s="30"/>
      <c r="QC146" s="30"/>
      <c r="QD146" s="30"/>
      <c r="QE146" s="30"/>
      <c r="QF146" s="30"/>
      <c r="QG146" s="30"/>
      <c r="QH146" s="30"/>
      <c r="QI146" s="30"/>
      <c r="QJ146" s="30"/>
      <c r="QK146" s="30"/>
      <c r="QL146" s="30"/>
      <c r="QM146" s="30"/>
      <c r="QN146" s="30"/>
      <c r="QO146" s="30"/>
      <c r="QP146" s="30"/>
      <c r="QQ146" s="30"/>
      <c r="QR146" s="30"/>
      <c r="QS146" s="30"/>
      <c r="QT146" s="30"/>
      <c r="QU146" s="30"/>
      <c r="QV146" s="30"/>
      <c r="QW146" s="30"/>
      <c r="QX146" s="30"/>
      <c r="QY146" s="30"/>
      <c r="QZ146" s="30"/>
      <c r="RA146" s="30"/>
      <c r="RB146" s="30"/>
      <c r="RC146" s="30"/>
      <c r="RD146" s="30"/>
      <c r="RE146" s="30"/>
      <c r="RF146" s="30"/>
      <c r="RG146" s="30"/>
      <c r="RH146" s="30"/>
      <c r="RI146" s="30"/>
      <c r="RJ146" s="30"/>
      <c r="RK146" s="30"/>
      <c r="RL146" s="30"/>
      <c r="RM146" s="30"/>
      <c r="RN146" s="30"/>
      <c r="RO146" s="30"/>
      <c r="RP146" s="30"/>
      <c r="RQ146" s="30"/>
      <c r="RR146" s="30"/>
      <c r="RS146" s="30"/>
      <c r="RT146" s="30"/>
      <c r="RU146" s="30"/>
      <c r="RV146" s="30"/>
      <c r="RW146" s="30"/>
      <c r="RX146" s="30"/>
      <c r="RY146" s="30"/>
      <c r="RZ146" s="30"/>
      <c r="SA146" s="30"/>
      <c r="SB146" s="30"/>
      <c r="SC146" s="30"/>
      <c r="SD146" s="30"/>
      <c r="SE146" s="30"/>
      <c r="SF146" s="30"/>
      <c r="SG146" s="30"/>
      <c r="SH146" s="30"/>
      <c r="SI146" s="30"/>
      <c r="SJ146" s="30"/>
      <c r="SK146" s="30"/>
      <c r="SL146" s="30"/>
      <c r="SM146" s="30"/>
      <c r="SN146" s="30"/>
      <c r="SO146" s="30"/>
      <c r="SP146" s="30"/>
      <c r="SQ146" s="30"/>
      <c r="SR146" s="30"/>
      <c r="SS146" s="30"/>
      <c r="ST146" s="30"/>
      <c r="SU146" s="30"/>
      <c r="SV146" s="30"/>
      <c r="SW146" s="30"/>
      <c r="SX146" s="30"/>
      <c r="SY146" s="30"/>
      <c r="SZ146" s="30"/>
      <c r="TA146" s="30"/>
      <c r="TB146" s="30"/>
      <c r="TC146" s="30"/>
      <c r="TD146" s="30"/>
      <c r="TE146" s="30"/>
      <c r="TF146" s="30"/>
      <c r="TG146" s="30"/>
      <c r="TH146" s="30"/>
      <c r="TI146" s="30"/>
      <c r="TJ146" s="30"/>
      <c r="TK146" s="30"/>
      <c r="TL146" s="30"/>
      <c r="TM146" s="30"/>
      <c r="TN146" s="30"/>
      <c r="TO146" s="30"/>
      <c r="TP146" s="30"/>
      <c r="TQ146" s="30"/>
      <c r="TR146" s="30"/>
      <c r="TS146" s="30"/>
      <c r="TT146" s="30"/>
      <c r="TU146" s="30"/>
      <c r="TV146" s="30"/>
      <c r="TW146" s="30"/>
      <c r="TX146" s="30"/>
      <c r="TY146" s="30"/>
      <c r="TZ146" s="30"/>
      <c r="UA146" s="30"/>
      <c r="UB146" s="30"/>
      <c r="UC146" s="30"/>
      <c r="UD146" s="30"/>
      <c r="UE146" s="30"/>
      <c r="UF146" s="30"/>
      <c r="UG146" s="30"/>
      <c r="UH146" s="30"/>
      <c r="UI146" s="30"/>
      <c r="UJ146" s="30"/>
      <c r="UK146" s="30"/>
      <c r="UL146" s="30"/>
      <c r="UM146" s="30"/>
      <c r="UN146" s="30"/>
      <c r="UO146" s="30"/>
      <c r="UP146" s="30"/>
      <c r="UQ146" s="30"/>
      <c r="UR146" s="30"/>
      <c r="US146" s="30"/>
      <c r="UT146" s="30"/>
      <c r="UU146" s="30"/>
      <c r="UV146" s="30"/>
      <c r="UW146" s="30"/>
      <c r="UX146" s="30"/>
      <c r="UY146" s="30"/>
      <c r="UZ146" s="30"/>
      <c r="VA146" s="30"/>
      <c r="VB146" s="30"/>
      <c r="VC146" s="30"/>
      <c r="VD146" s="30"/>
      <c r="VE146" s="30"/>
      <c r="VF146" s="30"/>
      <c r="VG146" s="30"/>
      <c r="VH146" s="30"/>
      <c r="VI146" s="30"/>
      <c r="VJ146" s="30"/>
      <c r="VK146" s="30"/>
      <c r="VL146" s="30"/>
      <c r="VM146" s="30"/>
      <c r="VN146" s="30"/>
      <c r="VO146" s="30"/>
      <c r="VP146" s="30"/>
      <c r="VQ146" s="30"/>
      <c r="VR146" s="30"/>
      <c r="VS146" s="30"/>
      <c r="VT146" s="30"/>
      <c r="VU146" s="30"/>
      <c r="VV146" s="30"/>
      <c r="VW146" s="30"/>
      <c r="VX146" s="30"/>
      <c r="VY146" s="30"/>
      <c r="VZ146" s="30"/>
      <c r="WA146" s="30"/>
      <c r="WB146" s="30"/>
      <c r="WC146" s="30"/>
      <c r="WD146" s="30"/>
      <c r="WE146" s="30"/>
      <c r="WF146" s="30"/>
      <c r="WG146" s="30"/>
      <c r="WH146" s="30"/>
      <c r="WI146" s="30"/>
      <c r="WJ146" s="30"/>
      <c r="WK146" s="30"/>
      <c r="WL146" s="30"/>
      <c r="WM146" s="30"/>
      <c r="WN146" s="30"/>
      <c r="WO146" s="30"/>
      <c r="WP146" s="30"/>
    </row>
    <row r="147" spans="1:614" ht="13.5" customHeight="1"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30"/>
      <c r="LJ147" s="30"/>
      <c r="LK147" s="30"/>
      <c r="LL147" s="30"/>
      <c r="LM147" s="30"/>
      <c r="LN147" s="30"/>
      <c r="LO147" s="30"/>
      <c r="LP147" s="30"/>
      <c r="LQ147" s="30"/>
      <c r="LR147" s="30"/>
      <c r="LS147" s="30"/>
      <c r="LT147" s="30"/>
      <c r="LU147" s="30"/>
      <c r="LV147" s="30"/>
      <c r="LW147" s="30"/>
      <c r="LX147" s="30"/>
      <c r="LY147" s="30"/>
      <c r="LZ147" s="30"/>
      <c r="MA147" s="30"/>
      <c r="MB147" s="30"/>
      <c r="MC147" s="30"/>
      <c r="MD147" s="30"/>
      <c r="ME147" s="30"/>
      <c r="MF147" s="30"/>
      <c r="MG147" s="30"/>
      <c r="MH147" s="30"/>
      <c r="MI147" s="30"/>
      <c r="MJ147" s="30"/>
      <c r="MK147" s="30"/>
      <c r="ML147" s="30"/>
      <c r="MM147" s="30"/>
      <c r="MN147" s="30"/>
      <c r="MO147" s="30"/>
      <c r="MP147" s="30"/>
      <c r="MQ147" s="30"/>
      <c r="MR147" s="30"/>
      <c r="MS147" s="30"/>
      <c r="MT147" s="30"/>
      <c r="MU147" s="30"/>
      <c r="MV147" s="30"/>
      <c r="MW147" s="30"/>
      <c r="MX147" s="30"/>
      <c r="MY147" s="30"/>
      <c r="MZ147" s="30"/>
      <c r="NA147" s="30"/>
      <c r="NB147" s="30"/>
      <c r="NC147" s="30"/>
      <c r="ND147" s="30"/>
      <c r="NE147" s="30"/>
      <c r="NF147" s="30"/>
      <c r="NG147" s="30"/>
      <c r="NH147" s="30"/>
      <c r="NI147" s="30"/>
      <c r="NJ147" s="30"/>
      <c r="NK147" s="30"/>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c r="PT147" s="30"/>
      <c r="PU147" s="30"/>
      <c r="PV147" s="30"/>
      <c r="PW147" s="30"/>
      <c r="PX147" s="30"/>
      <c r="PY147" s="30"/>
      <c r="PZ147" s="30"/>
      <c r="QA147" s="30"/>
      <c r="QB147" s="30"/>
      <c r="QC147" s="30"/>
      <c r="QD147" s="30"/>
      <c r="QE147" s="30"/>
      <c r="QF147" s="30"/>
      <c r="QG147" s="30"/>
      <c r="QH147" s="30"/>
      <c r="QI147" s="30"/>
      <c r="QJ147" s="30"/>
      <c r="QK147" s="30"/>
      <c r="QL147" s="30"/>
      <c r="QM147" s="30"/>
      <c r="QN147" s="30"/>
      <c r="QO147" s="30"/>
      <c r="QP147" s="30"/>
      <c r="QQ147" s="30"/>
      <c r="QR147" s="30"/>
      <c r="QS147" s="30"/>
      <c r="QT147" s="30"/>
      <c r="QU147" s="30"/>
      <c r="QV147" s="30"/>
      <c r="QW147" s="30"/>
      <c r="QX147" s="30"/>
      <c r="QY147" s="30"/>
      <c r="QZ147" s="30"/>
      <c r="RA147" s="30"/>
      <c r="RB147" s="30"/>
      <c r="RC147" s="30"/>
      <c r="RD147" s="30"/>
      <c r="RE147" s="30"/>
      <c r="RF147" s="30"/>
      <c r="RG147" s="30"/>
      <c r="RH147" s="30"/>
      <c r="RI147" s="30"/>
      <c r="RJ147" s="30"/>
      <c r="RK147" s="30"/>
      <c r="RL147" s="30"/>
      <c r="RM147" s="30"/>
      <c r="RN147" s="30"/>
      <c r="RO147" s="30"/>
      <c r="RP147" s="30"/>
      <c r="RQ147" s="30"/>
      <c r="RR147" s="30"/>
      <c r="RS147" s="30"/>
      <c r="RT147" s="30"/>
      <c r="RU147" s="30"/>
      <c r="RV147" s="30"/>
      <c r="RW147" s="30"/>
      <c r="RX147" s="30"/>
      <c r="RY147" s="30"/>
      <c r="RZ147" s="30"/>
      <c r="SA147" s="30"/>
      <c r="SB147" s="30"/>
      <c r="SC147" s="30"/>
      <c r="SD147" s="30"/>
      <c r="SE147" s="30"/>
      <c r="SF147" s="30"/>
      <c r="SG147" s="30"/>
      <c r="SH147" s="30"/>
      <c r="SI147" s="30"/>
      <c r="SJ147" s="30"/>
      <c r="SK147" s="30"/>
      <c r="SL147" s="30"/>
      <c r="SM147" s="30"/>
      <c r="SN147" s="30"/>
      <c r="SO147" s="30"/>
      <c r="SP147" s="30"/>
      <c r="SQ147" s="30"/>
      <c r="SR147" s="30"/>
      <c r="SS147" s="30"/>
      <c r="ST147" s="30"/>
      <c r="SU147" s="30"/>
      <c r="SV147" s="30"/>
      <c r="SW147" s="30"/>
      <c r="SX147" s="30"/>
      <c r="SY147" s="30"/>
      <c r="SZ147" s="30"/>
      <c r="TA147" s="30"/>
      <c r="TB147" s="30"/>
      <c r="TC147" s="30"/>
      <c r="TD147" s="30"/>
      <c r="TE147" s="30"/>
      <c r="TF147" s="30"/>
      <c r="TG147" s="30"/>
      <c r="TH147" s="30"/>
      <c r="TI147" s="30"/>
      <c r="TJ147" s="30"/>
      <c r="TK147" s="30"/>
      <c r="TL147" s="30"/>
      <c r="TM147" s="30"/>
      <c r="TN147" s="30"/>
      <c r="TO147" s="30"/>
      <c r="TP147" s="30"/>
      <c r="TQ147" s="30"/>
      <c r="TR147" s="30"/>
      <c r="TS147" s="30"/>
      <c r="TT147" s="30"/>
      <c r="TU147" s="30"/>
      <c r="TV147" s="30"/>
      <c r="TW147" s="30"/>
      <c r="TX147" s="30"/>
      <c r="TY147" s="30"/>
      <c r="TZ147" s="30"/>
      <c r="UA147" s="30"/>
      <c r="UB147" s="30"/>
      <c r="UC147" s="30"/>
      <c r="UD147" s="30"/>
      <c r="UE147" s="30"/>
      <c r="UF147" s="30"/>
      <c r="UG147" s="30"/>
      <c r="UH147" s="30"/>
      <c r="UI147" s="30"/>
      <c r="UJ147" s="30"/>
      <c r="UK147" s="30"/>
      <c r="UL147" s="30"/>
      <c r="UM147" s="30"/>
      <c r="UN147" s="30"/>
      <c r="UO147" s="30"/>
      <c r="UP147" s="30"/>
      <c r="UQ147" s="30"/>
      <c r="UR147" s="30"/>
      <c r="US147" s="30"/>
      <c r="UT147" s="30"/>
      <c r="UU147" s="30"/>
      <c r="UV147" s="30"/>
      <c r="UW147" s="30"/>
      <c r="UX147" s="30"/>
      <c r="UY147" s="30"/>
      <c r="UZ147" s="30"/>
      <c r="VA147" s="30"/>
      <c r="VB147" s="30"/>
      <c r="VC147" s="30"/>
      <c r="VD147" s="30"/>
      <c r="VE147" s="30"/>
      <c r="VF147" s="30"/>
      <c r="VG147" s="30"/>
      <c r="VH147" s="30"/>
      <c r="VI147" s="30"/>
      <c r="VJ147" s="30"/>
      <c r="VK147" s="30"/>
      <c r="VL147" s="30"/>
      <c r="VM147" s="30"/>
      <c r="VN147" s="30"/>
      <c r="VO147" s="30"/>
      <c r="VP147" s="30"/>
      <c r="VQ147" s="30"/>
      <c r="VR147" s="30"/>
      <c r="VS147" s="30"/>
      <c r="VT147" s="30"/>
      <c r="VU147" s="30"/>
      <c r="VV147" s="30"/>
      <c r="VW147" s="30"/>
      <c r="VX147" s="30"/>
      <c r="VY147" s="30"/>
      <c r="VZ147" s="30"/>
      <c r="WA147" s="30"/>
      <c r="WB147" s="30"/>
      <c r="WC147" s="30"/>
      <c r="WD147" s="30"/>
      <c r="WE147" s="30"/>
      <c r="WF147" s="30"/>
      <c r="WG147" s="30"/>
      <c r="WH147" s="30"/>
      <c r="WI147" s="30"/>
      <c r="WJ147" s="30"/>
      <c r="WK147" s="30"/>
      <c r="WL147" s="30"/>
      <c r="WM147" s="30"/>
      <c r="WN147" s="30"/>
      <c r="WO147" s="30"/>
      <c r="WP147" s="30"/>
    </row>
    <row r="148" spans="1:614" ht="13.5" customHeight="1"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30"/>
      <c r="LL148" s="30"/>
      <c r="LM148" s="30"/>
      <c r="LN148" s="30"/>
      <c r="LO148" s="30"/>
      <c r="LP148" s="30"/>
      <c r="LQ148" s="30"/>
      <c r="LR148" s="30"/>
      <c r="LS148" s="30"/>
      <c r="LT148" s="30"/>
      <c r="LU148" s="30"/>
      <c r="LV148" s="30"/>
      <c r="LW148" s="30"/>
      <c r="LX148" s="30"/>
      <c r="LY148" s="30"/>
      <c r="LZ148" s="30"/>
      <c r="MA148" s="30"/>
      <c r="MB148" s="30"/>
      <c r="MC148" s="30"/>
      <c r="MD148" s="30"/>
      <c r="ME148" s="30"/>
      <c r="MF148" s="30"/>
      <c r="MG148" s="30"/>
      <c r="MH148" s="30"/>
      <c r="MI148" s="30"/>
      <c r="MJ148" s="30"/>
      <c r="MK148" s="30"/>
      <c r="ML148" s="30"/>
      <c r="MM148" s="30"/>
      <c r="MN148" s="30"/>
      <c r="MO148" s="30"/>
      <c r="MP148" s="30"/>
      <c r="MQ148" s="30"/>
      <c r="MR148" s="30"/>
      <c r="MS148" s="30"/>
      <c r="MT148" s="30"/>
      <c r="MU148" s="30"/>
      <c r="MV148" s="30"/>
      <c r="MW148" s="30"/>
      <c r="MX148" s="30"/>
      <c r="MY148" s="30"/>
      <c r="MZ148" s="30"/>
      <c r="NA148" s="30"/>
      <c r="NB148" s="30"/>
      <c r="NC148" s="30"/>
      <c r="ND148" s="30"/>
      <c r="NE148" s="30"/>
      <c r="NF148" s="30"/>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c r="PT148" s="30"/>
      <c r="PU148" s="30"/>
      <c r="PV148" s="30"/>
      <c r="PW148" s="30"/>
      <c r="PX148" s="30"/>
      <c r="PY148" s="30"/>
      <c r="PZ148" s="30"/>
      <c r="QA148" s="30"/>
      <c r="QB148" s="30"/>
      <c r="QC148" s="30"/>
      <c r="QD148" s="30"/>
      <c r="QE148" s="30"/>
      <c r="QF148" s="30"/>
      <c r="QG148" s="30"/>
      <c r="QH148" s="30"/>
      <c r="QI148" s="30"/>
      <c r="QJ148" s="30"/>
      <c r="QK148" s="30"/>
      <c r="QL148" s="30"/>
      <c r="QM148" s="30"/>
      <c r="QN148" s="30"/>
      <c r="QO148" s="30"/>
      <c r="QP148" s="30"/>
      <c r="QQ148" s="30"/>
      <c r="QR148" s="30"/>
      <c r="QS148" s="30"/>
      <c r="QT148" s="30"/>
      <c r="QU148" s="30"/>
      <c r="QV148" s="30"/>
      <c r="QW148" s="30"/>
      <c r="QX148" s="30"/>
      <c r="QY148" s="30"/>
      <c r="QZ148" s="30"/>
      <c r="RA148" s="30"/>
      <c r="RB148" s="30"/>
      <c r="RC148" s="30"/>
      <c r="RD148" s="30"/>
      <c r="RE148" s="30"/>
      <c r="RF148" s="30"/>
      <c r="RG148" s="30"/>
      <c r="RH148" s="30"/>
      <c r="RI148" s="30"/>
      <c r="RJ148" s="30"/>
      <c r="RK148" s="30"/>
      <c r="RL148" s="30"/>
      <c r="RM148" s="30"/>
      <c r="RN148" s="30"/>
      <c r="RO148" s="30"/>
      <c r="RP148" s="30"/>
      <c r="RQ148" s="30"/>
      <c r="RR148" s="30"/>
      <c r="RS148" s="30"/>
      <c r="RT148" s="30"/>
      <c r="RU148" s="30"/>
      <c r="RV148" s="30"/>
      <c r="RW148" s="30"/>
      <c r="RX148" s="30"/>
      <c r="RY148" s="30"/>
      <c r="RZ148" s="30"/>
      <c r="SA148" s="30"/>
      <c r="SB148" s="30"/>
      <c r="SC148" s="30"/>
      <c r="SD148" s="30"/>
      <c r="SE148" s="30"/>
      <c r="SF148" s="30"/>
      <c r="SG148" s="30"/>
      <c r="SH148" s="30"/>
      <c r="SI148" s="30"/>
      <c r="SJ148" s="30"/>
      <c r="SK148" s="30"/>
      <c r="SL148" s="30"/>
      <c r="SM148" s="30"/>
      <c r="SN148" s="30"/>
      <c r="SO148" s="30"/>
      <c r="SP148" s="30"/>
      <c r="SQ148" s="30"/>
      <c r="SR148" s="30"/>
      <c r="SS148" s="30"/>
      <c r="ST148" s="30"/>
      <c r="SU148" s="30"/>
      <c r="SV148" s="30"/>
      <c r="SW148" s="30"/>
      <c r="SX148" s="30"/>
      <c r="SY148" s="30"/>
      <c r="SZ148" s="30"/>
      <c r="TA148" s="30"/>
      <c r="TB148" s="30"/>
      <c r="TC148" s="30"/>
      <c r="TD148" s="30"/>
      <c r="TE148" s="30"/>
      <c r="TF148" s="30"/>
      <c r="TG148" s="30"/>
      <c r="TH148" s="30"/>
      <c r="TI148" s="30"/>
      <c r="TJ148" s="30"/>
      <c r="TK148" s="30"/>
      <c r="TL148" s="30"/>
      <c r="TM148" s="30"/>
      <c r="TN148" s="30"/>
      <c r="TO148" s="30"/>
      <c r="TP148" s="30"/>
      <c r="TQ148" s="30"/>
      <c r="TR148" s="30"/>
      <c r="TS148" s="30"/>
      <c r="TT148" s="30"/>
      <c r="TU148" s="30"/>
      <c r="TV148" s="30"/>
      <c r="TW148" s="30"/>
      <c r="TX148" s="30"/>
      <c r="TY148" s="30"/>
      <c r="TZ148" s="30"/>
      <c r="UA148" s="30"/>
      <c r="UB148" s="30"/>
      <c r="UC148" s="30"/>
      <c r="UD148" s="30"/>
      <c r="UE148" s="30"/>
      <c r="UF148" s="30"/>
      <c r="UG148" s="30"/>
      <c r="UH148" s="30"/>
      <c r="UI148" s="30"/>
      <c r="UJ148" s="30"/>
      <c r="UK148" s="30"/>
      <c r="UL148" s="30"/>
      <c r="UM148" s="30"/>
      <c r="UN148" s="30"/>
      <c r="UO148" s="30"/>
      <c r="UP148" s="30"/>
      <c r="UQ148" s="30"/>
      <c r="UR148" s="30"/>
      <c r="US148" s="30"/>
      <c r="UT148" s="30"/>
      <c r="UU148" s="30"/>
      <c r="UV148" s="30"/>
      <c r="UW148" s="30"/>
      <c r="UX148" s="30"/>
      <c r="UY148" s="30"/>
      <c r="UZ148" s="30"/>
      <c r="VA148" s="30"/>
      <c r="VB148" s="30"/>
      <c r="VC148" s="30"/>
      <c r="VD148" s="30"/>
      <c r="VE148" s="30"/>
      <c r="VF148" s="30"/>
      <c r="VG148" s="30"/>
      <c r="VH148" s="30"/>
      <c r="VI148" s="30"/>
      <c r="VJ148" s="30"/>
      <c r="VK148" s="30"/>
      <c r="VL148" s="30"/>
      <c r="VM148" s="30"/>
      <c r="VN148" s="30"/>
      <c r="VO148" s="30"/>
      <c r="VP148" s="30"/>
      <c r="VQ148" s="30"/>
      <c r="VR148" s="30"/>
      <c r="VS148" s="30"/>
      <c r="VT148" s="30"/>
      <c r="VU148" s="30"/>
      <c r="VV148" s="30"/>
      <c r="VW148" s="30"/>
      <c r="VX148" s="30"/>
      <c r="VY148" s="30"/>
      <c r="VZ148" s="30"/>
      <c r="WA148" s="30"/>
      <c r="WB148" s="30"/>
      <c r="WC148" s="30"/>
      <c r="WD148" s="30"/>
      <c r="WE148" s="30"/>
      <c r="WF148" s="30"/>
      <c r="WG148" s="30"/>
      <c r="WH148" s="30"/>
      <c r="WI148" s="30"/>
      <c r="WJ148" s="30"/>
      <c r="WK148" s="30"/>
      <c r="WL148" s="30"/>
      <c r="WM148" s="30"/>
      <c r="WN148" s="30"/>
      <c r="WO148" s="30"/>
      <c r="WP148" s="30"/>
    </row>
    <row r="149" spans="1:614" ht="13.5" customHeight="1"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c r="PX149" s="30"/>
      <c r="PY149" s="30"/>
      <c r="PZ149" s="30"/>
      <c r="QA149" s="30"/>
      <c r="QB149" s="30"/>
      <c r="QC149" s="30"/>
      <c r="QD149" s="30"/>
      <c r="QE149" s="30"/>
      <c r="QF149" s="30"/>
      <c r="QG149" s="30"/>
      <c r="QH149" s="30"/>
      <c r="QI149" s="30"/>
      <c r="QJ149" s="30"/>
      <c r="QK149" s="30"/>
      <c r="QL149" s="30"/>
      <c r="QM149" s="30"/>
      <c r="QN149" s="30"/>
      <c r="QO149" s="30"/>
      <c r="QP149" s="30"/>
      <c r="QQ149" s="30"/>
      <c r="QR149" s="30"/>
      <c r="QS149" s="30"/>
      <c r="QT149" s="30"/>
      <c r="QU149" s="30"/>
      <c r="QV149" s="30"/>
      <c r="QW149" s="30"/>
      <c r="QX149" s="30"/>
      <c r="QY149" s="30"/>
      <c r="QZ149" s="30"/>
      <c r="RA149" s="30"/>
      <c r="RB149" s="30"/>
      <c r="RC149" s="30"/>
      <c r="RD149" s="30"/>
      <c r="RE149" s="30"/>
      <c r="RF149" s="30"/>
      <c r="RG149" s="30"/>
      <c r="RH149" s="30"/>
      <c r="RI149" s="30"/>
      <c r="RJ149" s="30"/>
      <c r="RK149" s="30"/>
      <c r="RL149" s="30"/>
      <c r="RM149" s="30"/>
      <c r="RN149" s="30"/>
      <c r="RO149" s="30"/>
      <c r="RP149" s="30"/>
      <c r="RQ149" s="30"/>
      <c r="RR149" s="30"/>
      <c r="RS149" s="30"/>
      <c r="RT149" s="30"/>
      <c r="RU149" s="30"/>
      <c r="RV149" s="30"/>
      <c r="RW149" s="30"/>
      <c r="RX149" s="30"/>
      <c r="RY149" s="30"/>
      <c r="RZ149" s="30"/>
      <c r="SA149" s="30"/>
      <c r="SB149" s="30"/>
      <c r="SC149" s="30"/>
      <c r="SD149" s="30"/>
      <c r="SE149" s="30"/>
      <c r="SF149" s="30"/>
      <c r="SG149" s="30"/>
      <c r="SH149" s="30"/>
      <c r="SI149" s="30"/>
      <c r="SJ149" s="30"/>
      <c r="SK149" s="30"/>
      <c r="SL149" s="30"/>
      <c r="SM149" s="30"/>
      <c r="SN149" s="30"/>
      <c r="SO149" s="30"/>
      <c r="SP149" s="30"/>
      <c r="SQ149" s="30"/>
      <c r="SR149" s="30"/>
      <c r="SS149" s="30"/>
      <c r="ST149" s="30"/>
      <c r="SU149" s="30"/>
      <c r="SV149" s="30"/>
      <c r="SW149" s="30"/>
      <c r="SX149" s="30"/>
      <c r="SY149" s="30"/>
      <c r="SZ149" s="30"/>
      <c r="TA149" s="30"/>
      <c r="TB149" s="30"/>
      <c r="TC149" s="30"/>
      <c r="TD149" s="30"/>
      <c r="TE149" s="30"/>
      <c r="TF149" s="30"/>
      <c r="TG149" s="30"/>
      <c r="TH149" s="30"/>
      <c r="TI149" s="30"/>
      <c r="TJ149" s="30"/>
      <c r="TK149" s="30"/>
      <c r="TL149" s="30"/>
      <c r="TM149" s="30"/>
      <c r="TN149" s="30"/>
      <c r="TO149" s="30"/>
      <c r="TP149" s="30"/>
      <c r="TQ149" s="30"/>
      <c r="TR149" s="30"/>
      <c r="TS149" s="30"/>
      <c r="TT149" s="30"/>
      <c r="TU149" s="30"/>
      <c r="TV149" s="30"/>
      <c r="TW149" s="30"/>
      <c r="TX149" s="30"/>
      <c r="TY149" s="30"/>
      <c r="TZ149" s="30"/>
      <c r="UA149" s="30"/>
      <c r="UB149" s="30"/>
      <c r="UC149" s="30"/>
      <c r="UD149" s="30"/>
      <c r="UE149" s="30"/>
      <c r="UF149" s="30"/>
      <c r="UG149" s="30"/>
      <c r="UH149" s="30"/>
      <c r="UI149" s="30"/>
      <c r="UJ149" s="30"/>
      <c r="UK149" s="30"/>
      <c r="UL149" s="30"/>
      <c r="UM149" s="30"/>
      <c r="UN149" s="30"/>
      <c r="UO149" s="30"/>
      <c r="UP149" s="30"/>
      <c r="UQ149" s="30"/>
      <c r="UR149" s="30"/>
      <c r="US149" s="30"/>
      <c r="UT149" s="30"/>
      <c r="UU149" s="30"/>
      <c r="UV149" s="30"/>
      <c r="UW149" s="30"/>
      <c r="UX149" s="30"/>
      <c r="UY149" s="30"/>
      <c r="UZ149" s="30"/>
      <c r="VA149" s="30"/>
      <c r="VB149" s="30"/>
      <c r="VC149" s="30"/>
      <c r="VD149" s="30"/>
      <c r="VE149" s="30"/>
      <c r="VF149" s="30"/>
      <c r="VG149" s="30"/>
      <c r="VH149" s="30"/>
      <c r="VI149" s="30"/>
      <c r="VJ149" s="30"/>
      <c r="VK149" s="30"/>
      <c r="VL149" s="30"/>
      <c r="VM149" s="30"/>
      <c r="VN149" s="30"/>
      <c r="VO149" s="30"/>
      <c r="VP149" s="30"/>
      <c r="VQ149" s="30"/>
      <c r="VR149" s="30"/>
      <c r="VS149" s="30"/>
      <c r="VT149" s="30"/>
      <c r="VU149" s="30"/>
      <c r="VV149" s="30"/>
      <c r="VW149" s="30"/>
      <c r="VX149" s="30"/>
      <c r="VY149" s="30"/>
      <c r="VZ149" s="30"/>
      <c r="WA149" s="30"/>
      <c r="WB149" s="30"/>
      <c r="WC149" s="30"/>
      <c r="WD149" s="30"/>
      <c r="WE149" s="30"/>
      <c r="WF149" s="30"/>
      <c r="WG149" s="30"/>
      <c r="WH149" s="30"/>
      <c r="WI149" s="30"/>
      <c r="WJ149" s="30"/>
      <c r="WK149" s="30"/>
      <c r="WL149" s="30"/>
      <c r="WM149" s="30"/>
      <c r="WN149" s="30"/>
      <c r="WO149" s="30"/>
      <c r="WP149" s="30"/>
    </row>
    <row r="150" spans="1:614" ht="13.5" customHeight="1"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30"/>
      <c r="LJ150" s="30"/>
      <c r="LK150" s="30"/>
      <c r="LL150" s="30"/>
      <c r="LM150" s="30"/>
      <c r="LN150" s="30"/>
      <c r="LO150" s="30"/>
      <c r="LP150" s="30"/>
      <c r="LQ150" s="30"/>
      <c r="LR150" s="30"/>
      <c r="LS150" s="30"/>
      <c r="LT150" s="30"/>
      <c r="LU150" s="30"/>
      <c r="LV150" s="30"/>
      <c r="LW150" s="30"/>
      <c r="LX150" s="30"/>
      <c r="LY150" s="30"/>
      <c r="LZ150" s="30"/>
      <c r="MA150" s="30"/>
      <c r="MB150" s="30"/>
      <c r="MC150" s="30"/>
      <c r="MD150" s="30"/>
      <c r="ME150" s="30"/>
      <c r="MF150" s="30"/>
      <c r="MG150" s="30"/>
      <c r="MH150" s="30"/>
      <c r="MI150" s="30"/>
      <c r="MJ150" s="30"/>
      <c r="MK150" s="30"/>
      <c r="ML150" s="30"/>
      <c r="MM150" s="30"/>
      <c r="MN150" s="30"/>
      <c r="MO150" s="30"/>
      <c r="MP150" s="30"/>
      <c r="MQ150" s="30"/>
      <c r="MR150" s="30"/>
      <c r="MS150" s="30"/>
      <c r="MT150" s="30"/>
      <c r="MU150" s="30"/>
      <c r="MV150" s="30"/>
      <c r="MW150" s="30"/>
      <c r="MX150" s="30"/>
      <c r="MY150" s="30"/>
      <c r="MZ150" s="30"/>
      <c r="NA150" s="30"/>
      <c r="NB150" s="30"/>
      <c r="NC150" s="30"/>
      <c r="ND150" s="30"/>
      <c r="NE150" s="30"/>
      <c r="NF150" s="30"/>
      <c r="NG150" s="30"/>
      <c r="NH150" s="30"/>
      <c r="NI150" s="30"/>
      <c r="NJ150" s="30"/>
      <c r="NK150" s="30"/>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c r="PT150" s="30"/>
      <c r="PU150" s="30"/>
      <c r="PV150" s="30"/>
      <c r="PW150" s="30"/>
      <c r="PX150" s="30"/>
      <c r="PY150" s="30"/>
      <c r="PZ150" s="30"/>
      <c r="QA150" s="30"/>
      <c r="QB150" s="30"/>
      <c r="QC150" s="30"/>
      <c r="QD150" s="30"/>
      <c r="QE150" s="30"/>
      <c r="QF150" s="30"/>
      <c r="QG150" s="30"/>
      <c r="QH150" s="30"/>
      <c r="QI150" s="30"/>
      <c r="QJ150" s="30"/>
      <c r="QK150" s="30"/>
      <c r="QL150" s="30"/>
      <c r="QM150" s="30"/>
      <c r="QN150" s="30"/>
      <c r="QO150" s="30"/>
      <c r="QP150" s="30"/>
      <c r="QQ150" s="30"/>
      <c r="QR150" s="30"/>
      <c r="QS150" s="30"/>
      <c r="QT150" s="30"/>
      <c r="QU150" s="30"/>
      <c r="QV150" s="30"/>
      <c r="QW150" s="30"/>
      <c r="QX150" s="30"/>
      <c r="QY150" s="30"/>
      <c r="QZ150" s="30"/>
      <c r="RA150" s="30"/>
      <c r="RB150" s="30"/>
      <c r="RC150" s="30"/>
      <c r="RD150" s="30"/>
      <c r="RE150" s="30"/>
      <c r="RF150" s="30"/>
      <c r="RG150" s="30"/>
      <c r="RH150" s="30"/>
      <c r="RI150" s="30"/>
      <c r="RJ150" s="30"/>
      <c r="RK150" s="30"/>
      <c r="RL150" s="30"/>
      <c r="RM150" s="30"/>
      <c r="RN150" s="30"/>
      <c r="RO150" s="30"/>
      <c r="RP150" s="30"/>
      <c r="RQ150" s="30"/>
      <c r="RR150" s="30"/>
      <c r="RS150" s="30"/>
      <c r="RT150" s="30"/>
      <c r="RU150" s="30"/>
      <c r="RV150" s="30"/>
      <c r="RW150" s="30"/>
      <c r="RX150" s="30"/>
      <c r="RY150" s="30"/>
      <c r="RZ150" s="30"/>
      <c r="SA150" s="30"/>
      <c r="SB150" s="30"/>
      <c r="SC150" s="30"/>
      <c r="SD150" s="30"/>
      <c r="SE150" s="30"/>
      <c r="SF150" s="30"/>
      <c r="SG150" s="30"/>
      <c r="SH150" s="30"/>
      <c r="SI150" s="30"/>
      <c r="SJ150" s="30"/>
      <c r="SK150" s="30"/>
      <c r="SL150" s="30"/>
      <c r="SM150" s="30"/>
      <c r="SN150" s="30"/>
      <c r="SO150" s="30"/>
      <c r="SP150" s="30"/>
      <c r="SQ150" s="30"/>
      <c r="SR150" s="30"/>
      <c r="SS150" s="30"/>
      <c r="ST150" s="30"/>
      <c r="SU150" s="30"/>
      <c r="SV150" s="30"/>
      <c r="SW150" s="30"/>
      <c r="SX150" s="30"/>
      <c r="SY150" s="30"/>
      <c r="SZ150" s="30"/>
      <c r="TA150" s="30"/>
      <c r="TB150" s="30"/>
      <c r="TC150" s="30"/>
      <c r="TD150" s="30"/>
      <c r="TE150" s="30"/>
      <c r="TF150" s="30"/>
      <c r="TG150" s="30"/>
      <c r="TH150" s="30"/>
      <c r="TI150" s="30"/>
      <c r="TJ150" s="30"/>
      <c r="TK150" s="30"/>
      <c r="TL150" s="30"/>
      <c r="TM150" s="30"/>
      <c r="TN150" s="30"/>
      <c r="TO150" s="30"/>
      <c r="TP150" s="30"/>
      <c r="TQ150" s="30"/>
      <c r="TR150" s="30"/>
      <c r="TS150" s="30"/>
      <c r="TT150" s="30"/>
      <c r="TU150" s="30"/>
      <c r="TV150" s="30"/>
      <c r="TW150" s="30"/>
      <c r="TX150" s="30"/>
      <c r="TY150" s="30"/>
      <c r="TZ150" s="30"/>
      <c r="UA150" s="30"/>
      <c r="UB150" s="30"/>
      <c r="UC150" s="30"/>
      <c r="UD150" s="30"/>
      <c r="UE150" s="30"/>
      <c r="UF150" s="30"/>
      <c r="UG150" s="30"/>
      <c r="UH150" s="30"/>
      <c r="UI150" s="30"/>
      <c r="UJ150" s="30"/>
      <c r="UK150" s="30"/>
      <c r="UL150" s="30"/>
      <c r="UM150" s="30"/>
      <c r="UN150" s="30"/>
      <c r="UO150" s="30"/>
      <c r="UP150" s="30"/>
      <c r="UQ150" s="30"/>
      <c r="UR150" s="30"/>
      <c r="US150" s="30"/>
      <c r="UT150" s="30"/>
      <c r="UU150" s="30"/>
      <c r="UV150" s="30"/>
      <c r="UW150" s="30"/>
      <c r="UX150" s="30"/>
      <c r="UY150" s="30"/>
      <c r="UZ150" s="30"/>
      <c r="VA150" s="30"/>
      <c r="VB150" s="30"/>
      <c r="VC150" s="30"/>
      <c r="VD150" s="30"/>
      <c r="VE150" s="30"/>
      <c r="VF150" s="30"/>
      <c r="VG150" s="30"/>
      <c r="VH150" s="30"/>
      <c r="VI150" s="30"/>
      <c r="VJ150" s="30"/>
      <c r="VK150" s="30"/>
      <c r="VL150" s="30"/>
      <c r="VM150" s="30"/>
      <c r="VN150" s="30"/>
      <c r="VO150" s="30"/>
      <c r="VP150" s="30"/>
      <c r="VQ150" s="30"/>
      <c r="VR150" s="30"/>
      <c r="VS150" s="30"/>
      <c r="VT150" s="30"/>
      <c r="VU150" s="30"/>
      <c r="VV150" s="30"/>
      <c r="VW150" s="30"/>
      <c r="VX150" s="30"/>
      <c r="VY150" s="30"/>
      <c r="VZ150" s="30"/>
      <c r="WA150" s="30"/>
      <c r="WB150" s="30"/>
      <c r="WC150" s="30"/>
      <c r="WD150" s="30"/>
      <c r="WE150" s="30"/>
      <c r="WF150" s="30"/>
      <c r="WG150" s="30"/>
      <c r="WH150" s="30"/>
      <c r="WI150" s="30"/>
      <c r="WJ150" s="30"/>
      <c r="WK150" s="30"/>
      <c r="WL150" s="30"/>
      <c r="WM150" s="30"/>
      <c r="WN150" s="30"/>
      <c r="WO150" s="30"/>
      <c r="WP150" s="30"/>
    </row>
    <row r="151" spans="1:614" ht="13.5" customHeight="1"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30"/>
      <c r="LJ151" s="30"/>
      <c r="LK151" s="30"/>
      <c r="LL151" s="30"/>
      <c r="LM151" s="30"/>
      <c r="LN151" s="30"/>
      <c r="LO151" s="30"/>
      <c r="LP151" s="30"/>
      <c r="LQ151" s="30"/>
      <c r="LR151" s="30"/>
      <c r="LS151" s="30"/>
      <c r="LT151" s="30"/>
      <c r="LU151" s="30"/>
      <c r="LV151" s="30"/>
      <c r="LW151" s="30"/>
      <c r="LX151" s="30"/>
      <c r="LY151" s="30"/>
      <c r="LZ151" s="30"/>
      <c r="MA151" s="30"/>
      <c r="MB151" s="30"/>
      <c r="MC151" s="30"/>
      <c r="MD151" s="30"/>
      <c r="ME151" s="30"/>
      <c r="MF151" s="30"/>
      <c r="MG151" s="30"/>
      <c r="MH151" s="30"/>
      <c r="MI151" s="30"/>
      <c r="MJ151" s="30"/>
      <c r="MK151" s="30"/>
      <c r="ML151" s="30"/>
      <c r="MM151" s="30"/>
      <c r="MN151" s="30"/>
      <c r="MO151" s="30"/>
      <c r="MP151" s="30"/>
      <c r="MQ151" s="30"/>
      <c r="MR151" s="30"/>
      <c r="MS151" s="30"/>
      <c r="MT151" s="30"/>
      <c r="MU151" s="30"/>
      <c r="MV151" s="30"/>
      <c r="MW151" s="30"/>
      <c r="MX151" s="30"/>
      <c r="MY151" s="30"/>
      <c r="MZ151" s="30"/>
      <c r="NA151" s="30"/>
      <c r="NB151" s="30"/>
      <c r="NC151" s="30"/>
      <c r="ND151" s="30"/>
      <c r="NE151" s="30"/>
      <c r="NF151" s="30"/>
      <c r="NG151" s="30"/>
      <c r="NH151" s="30"/>
      <c r="NI151" s="30"/>
      <c r="NJ151" s="30"/>
      <c r="NK151" s="30"/>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c r="PT151" s="30"/>
      <c r="PU151" s="30"/>
      <c r="PV151" s="30"/>
      <c r="PW151" s="30"/>
      <c r="PX151" s="30"/>
      <c r="PY151" s="30"/>
      <c r="PZ151" s="30"/>
      <c r="QA151" s="30"/>
      <c r="QB151" s="30"/>
      <c r="QC151" s="30"/>
      <c r="QD151" s="30"/>
      <c r="QE151" s="30"/>
      <c r="QF151" s="30"/>
      <c r="QG151" s="30"/>
      <c r="QH151" s="30"/>
      <c r="QI151" s="30"/>
      <c r="QJ151" s="30"/>
      <c r="QK151" s="30"/>
      <c r="QL151" s="30"/>
      <c r="QM151" s="30"/>
      <c r="QN151" s="30"/>
      <c r="QO151" s="30"/>
      <c r="QP151" s="30"/>
      <c r="QQ151" s="30"/>
      <c r="QR151" s="30"/>
      <c r="QS151" s="30"/>
      <c r="QT151" s="30"/>
      <c r="QU151" s="30"/>
      <c r="QV151" s="30"/>
      <c r="QW151" s="30"/>
      <c r="QX151" s="30"/>
      <c r="QY151" s="30"/>
      <c r="QZ151" s="30"/>
      <c r="RA151" s="30"/>
      <c r="RB151" s="30"/>
      <c r="RC151" s="30"/>
      <c r="RD151" s="30"/>
      <c r="RE151" s="30"/>
      <c r="RF151" s="30"/>
      <c r="RG151" s="30"/>
      <c r="RH151" s="30"/>
      <c r="RI151" s="30"/>
      <c r="RJ151" s="30"/>
      <c r="RK151" s="30"/>
      <c r="RL151" s="30"/>
      <c r="RM151" s="30"/>
      <c r="RN151" s="30"/>
      <c r="RO151" s="30"/>
      <c r="RP151" s="30"/>
      <c r="RQ151" s="30"/>
      <c r="RR151" s="30"/>
      <c r="RS151" s="30"/>
      <c r="RT151" s="30"/>
      <c r="RU151" s="30"/>
      <c r="RV151" s="30"/>
      <c r="RW151" s="30"/>
      <c r="RX151" s="30"/>
      <c r="RY151" s="30"/>
      <c r="RZ151" s="30"/>
      <c r="SA151" s="30"/>
      <c r="SB151" s="30"/>
      <c r="SC151" s="30"/>
      <c r="SD151" s="30"/>
      <c r="SE151" s="30"/>
      <c r="SF151" s="30"/>
      <c r="SG151" s="30"/>
      <c r="SH151" s="30"/>
      <c r="SI151" s="30"/>
      <c r="SJ151" s="30"/>
      <c r="SK151" s="30"/>
      <c r="SL151" s="30"/>
      <c r="SM151" s="30"/>
      <c r="SN151" s="30"/>
      <c r="SO151" s="30"/>
      <c r="SP151" s="30"/>
      <c r="SQ151" s="30"/>
      <c r="SR151" s="30"/>
      <c r="SS151" s="30"/>
      <c r="ST151" s="30"/>
      <c r="SU151" s="30"/>
      <c r="SV151" s="30"/>
      <c r="SW151" s="30"/>
      <c r="SX151" s="30"/>
      <c r="SY151" s="30"/>
      <c r="SZ151" s="30"/>
      <c r="TA151" s="30"/>
      <c r="TB151" s="30"/>
      <c r="TC151" s="30"/>
      <c r="TD151" s="30"/>
      <c r="TE151" s="30"/>
      <c r="TF151" s="30"/>
      <c r="TG151" s="30"/>
      <c r="TH151" s="30"/>
      <c r="TI151" s="30"/>
      <c r="TJ151" s="30"/>
      <c r="TK151" s="30"/>
      <c r="TL151" s="30"/>
      <c r="TM151" s="30"/>
      <c r="TN151" s="30"/>
      <c r="TO151" s="30"/>
      <c r="TP151" s="30"/>
      <c r="TQ151" s="30"/>
      <c r="TR151" s="30"/>
      <c r="TS151" s="30"/>
      <c r="TT151" s="30"/>
      <c r="TU151" s="30"/>
      <c r="TV151" s="30"/>
      <c r="TW151" s="30"/>
      <c r="TX151" s="30"/>
      <c r="TY151" s="30"/>
      <c r="TZ151" s="30"/>
      <c r="UA151" s="30"/>
      <c r="UB151" s="30"/>
      <c r="UC151" s="30"/>
      <c r="UD151" s="30"/>
      <c r="UE151" s="30"/>
      <c r="UF151" s="30"/>
      <c r="UG151" s="30"/>
      <c r="UH151" s="30"/>
      <c r="UI151" s="30"/>
      <c r="UJ151" s="30"/>
      <c r="UK151" s="30"/>
      <c r="UL151" s="30"/>
      <c r="UM151" s="30"/>
      <c r="UN151" s="30"/>
      <c r="UO151" s="30"/>
      <c r="UP151" s="30"/>
      <c r="UQ151" s="30"/>
      <c r="UR151" s="30"/>
      <c r="US151" s="30"/>
      <c r="UT151" s="30"/>
      <c r="UU151" s="30"/>
      <c r="UV151" s="30"/>
      <c r="UW151" s="30"/>
      <c r="UX151" s="30"/>
      <c r="UY151" s="30"/>
      <c r="UZ151" s="30"/>
      <c r="VA151" s="30"/>
      <c r="VB151" s="30"/>
      <c r="VC151" s="30"/>
      <c r="VD151" s="30"/>
      <c r="VE151" s="30"/>
      <c r="VF151" s="30"/>
      <c r="VG151" s="30"/>
      <c r="VH151" s="30"/>
      <c r="VI151" s="30"/>
      <c r="VJ151" s="30"/>
      <c r="VK151" s="30"/>
      <c r="VL151" s="30"/>
      <c r="VM151" s="30"/>
      <c r="VN151" s="30"/>
      <c r="VO151" s="30"/>
      <c r="VP151" s="30"/>
      <c r="VQ151" s="30"/>
      <c r="VR151" s="30"/>
      <c r="VS151" s="30"/>
      <c r="VT151" s="30"/>
      <c r="VU151" s="30"/>
      <c r="VV151" s="30"/>
      <c r="VW151" s="30"/>
      <c r="VX151" s="30"/>
      <c r="VY151" s="30"/>
      <c r="VZ151" s="30"/>
      <c r="WA151" s="30"/>
      <c r="WB151" s="30"/>
      <c r="WC151" s="30"/>
      <c r="WD151" s="30"/>
      <c r="WE151" s="30"/>
      <c r="WF151" s="30"/>
      <c r="WG151" s="30"/>
      <c r="WH151" s="30"/>
      <c r="WI151" s="30"/>
      <c r="WJ151" s="30"/>
      <c r="WK151" s="30"/>
      <c r="WL151" s="30"/>
      <c r="WM151" s="30"/>
      <c r="WN151" s="30"/>
      <c r="WO151" s="30"/>
      <c r="WP151" s="30"/>
    </row>
    <row r="152" spans="1:614" ht="13.5" customHeight="1"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30"/>
      <c r="LJ152" s="30"/>
      <c r="LK152" s="30"/>
      <c r="LL152" s="30"/>
      <c r="LM152" s="30"/>
      <c r="LN152" s="30"/>
      <c r="LO152" s="30"/>
      <c r="LP152" s="30"/>
      <c r="LQ152" s="30"/>
      <c r="LR152" s="30"/>
      <c r="LS152" s="30"/>
      <c r="LT152" s="30"/>
      <c r="LU152" s="30"/>
      <c r="LV152" s="30"/>
      <c r="LW152" s="30"/>
      <c r="LX152" s="30"/>
      <c r="LY152" s="30"/>
      <c r="LZ152" s="30"/>
      <c r="MA152" s="30"/>
      <c r="MB152" s="30"/>
      <c r="MC152" s="30"/>
      <c r="MD152" s="30"/>
      <c r="ME152" s="30"/>
      <c r="MF152" s="30"/>
      <c r="MG152" s="30"/>
      <c r="MH152" s="30"/>
      <c r="MI152" s="30"/>
      <c r="MJ152" s="30"/>
      <c r="MK152" s="30"/>
      <c r="ML152" s="30"/>
      <c r="MM152" s="30"/>
      <c r="MN152" s="30"/>
      <c r="MO152" s="30"/>
      <c r="MP152" s="30"/>
      <c r="MQ152" s="30"/>
      <c r="MR152" s="30"/>
      <c r="MS152" s="30"/>
      <c r="MT152" s="30"/>
      <c r="MU152" s="30"/>
      <c r="MV152" s="30"/>
      <c r="MW152" s="30"/>
      <c r="MX152" s="30"/>
      <c r="MY152" s="30"/>
      <c r="MZ152" s="30"/>
      <c r="NA152" s="30"/>
      <c r="NB152" s="30"/>
      <c r="NC152" s="30"/>
      <c r="ND152" s="30"/>
      <c r="NE152" s="30"/>
      <c r="NF152" s="30"/>
      <c r="NG152" s="30"/>
      <c r="NH152" s="30"/>
      <c r="NI152" s="30"/>
      <c r="NJ152" s="30"/>
      <c r="NK152" s="30"/>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c r="PT152" s="30"/>
      <c r="PU152" s="30"/>
      <c r="PV152" s="30"/>
      <c r="PW152" s="30"/>
      <c r="PX152" s="30"/>
      <c r="PY152" s="30"/>
      <c r="PZ152" s="30"/>
      <c r="QA152" s="30"/>
      <c r="QB152" s="30"/>
      <c r="QC152" s="30"/>
      <c r="QD152" s="30"/>
      <c r="QE152" s="30"/>
      <c r="QF152" s="30"/>
      <c r="QG152" s="30"/>
      <c r="QH152" s="30"/>
      <c r="QI152" s="30"/>
      <c r="QJ152" s="30"/>
      <c r="QK152" s="30"/>
      <c r="QL152" s="30"/>
      <c r="QM152" s="30"/>
      <c r="QN152" s="30"/>
      <c r="QO152" s="30"/>
      <c r="QP152" s="30"/>
      <c r="QQ152" s="30"/>
      <c r="QR152" s="30"/>
      <c r="QS152" s="30"/>
      <c r="QT152" s="30"/>
      <c r="QU152" s="30"/>
      <c r="QV152" s="30"/>
      <c r="QW152" s="30"/>
      <c r="QX152" s="30"/>
      <c r="QY152" s="30"/>
      <c r="QZ152" s="30"/>
      <c r="RA152" s="30"/>
      <c r="RB152" s="30"/>
      <c r="RC152" s="30"/>
      <c r="RD152" s="30"/>
      <c r="RE152" s="30"/>
      <c r="RF152" s="30"/>
      <c r="RG152" s="30"/>
      <c r="RH152" s="30"/>
      <c r="RI152" s="30"/>
      <c r="RJ152" s="30"/>
      <c r="RK152" s="30"/>
      <c r="RL152" s="30"/>
      <c r="RM152" s="30"/>
      <c r="RN152" s="30"/>
      <c r="RO152" s="30"/>
      <c r="RP152" s="30"/>
      <c r="RQ152" s="30"/>
      <c r="RR152" s="30"/>
      <c r="RS152" s="30"/>
      <c r="RT152" s="30"/>
      <c r="RU152" s="30"/>
      <c r="RV152" s="30"/>
      <c r="RW152" s="30"/>
      <c r="RX152" s="30"/>
      <c r="RY152" s="30"/>
      <c r="RZ152" s="30"/>
      <c r="SA152" s="30"/>
      <c r="SB152" s="30"/>
      <c r="SC152" s="30"/>
      <c r="SD152" s="30"/>
      <c r="SE152" s="30"/>
      <c r="SF152" s="30"/>
      <c r="SG152" s="30"/>
      <c r="SH152" s="30"/>
      <c r="SI152" s="30"/>
      <c r="SJ152" s="30"/>
      <c r="SK152" s="30"/>
      <c r="SL152" s="30"/>
      <c r="SM152" s="30"/>
      <c r="SN152" s="30"/>
      <c r="SO152" s="30"/>
      <c r="SP152" s="30"/>
      <c r="SQ152" s="30"/>
      <c r="SR152" s="30"/>
      <c r="SS152" s="30"/>
      <c r="ST152" s="30"/>
      <c r="SU152" s="30"/>
      <c r="SV152" s="30"/>
      <c r="SW152" s="30"/>
      <c r="SX152" s="30"/>
      <c r="SY152" s="30"/>
      <c r="SZ152" s="30"/>
      <c r="TA152" s="30"/>
      <c r="TB152" s="30"/>
      <c r="TC152" s="30"/>
      <c r="TD152" s="30"/>
      <c r="TE152" s="30"/>
      <c r="TF152" s="30"/>
      <c r="TG152" s="30"/>
      <c r="TH152" s="30"/>
      <c r="TI152" s="30"/>
      <c r="TJ152" s="30"/>
      <c r="TK152" s="30"/>
      <c r="TL152" s="30"/>
      <c r="TM152" s="30"/>
      <c r="TN152" s="30"/>
      <c r="TO152" s="30"/>
      <c r="TP152" s="30"/>
      <c r="TQ152" s="30"/>
      <c r="TR152" s="30"/>
      <c r="TS152" s="30"/>
      <c r="TT152" s="30"/>
      <c r="TU152" s="30"/>
      <c r="TV152" s="30"/>
      <c r="TW152" s="30"/>
      <c r="TX152" s="30"/>
      <c r="TY152" s="30"/>
      <c r="TZ152" s="30"/>
      <c r="UA152" s="30"/>
      <c r="UB152" s="30"/>
      <c r="UC152" s="30"/>
      <c r="UD152" s="30"/>
      <c r="UE152" s="30"/>
      <c r="UF152" s="30"/>
      <c r="UG152" s="30"/>
      <c r="UH152" s="30"/>
      <c r="UI152" s="30"/>
      <c r="UJ152" s="30"/>
      <c r="UK152" s="30"/>
      <c r="UL152" s="30"/>
      <c r="UM152" s="30"/>
      <c r="UN152" s="30"/>
      <c r="UO152" s="30"/>
      <c r="UP152" s="30"/>
      <c r="UQ152" s="30"/>
      <c r="UR152" s="30"/>
      <c r="US152" s="30"/>
      <c r="UT152" s="30"/>
      <c r="UU152" s="30"/>
      <c r="UV152" s="30"/>
      <c r="UW152" s="30"/>
      <c r="UX152" s="30"/>
      <c r="UY152" s="30"/>
      <c r="UZ152" s="30"/>
      <c r="VA152" s="30"/>
      <c r="VB152" s="30"/>
      <c r="VC152" s="30"/>
      <c r="VD152" s="30"/>
      <c r="VE152" s="30"/>
      <c r="VF152" s="30"/>
      <c r="VG152" s="30"/>
      <c r="VH152" s="30"/>
      <c r="VI152" s="30"/>
      <c r="VJ152" s="30"/>
      <c r="VK152" s="30"/>
      <c r="VL152" s="30"/>
      <c r="VM152" s="30"/>
      <c r="VN152" s="30"/>
      <c r="VO152" s="30"/>
      <c r="VP152" s="30"/>
      <c r="VQ152" s="30"/>
      <c r="VR152" s="30"/>
      <c r="VS152" s="30"/>
      <c r="VT152" s="30"/>
      <c r="VU152" s="30"/>
      <c r="VV152" s="30"/>
      <c r="VW152" s="30"/>
      <c r="VX152" s="30"/>
      <c r="VY152" s="30"/>
      <c r="VZ152" s="30"/>
      <c r="WA152" s="30"/>
      <c r="WB152" s="30"/>
      <c r="WC152" s="30"/>
      <c r="WD152" s="30"/>
      <c r="WE152" s="30"/>
      <c r="WF152" s="30"/>
      <c r="WG152" s="30"/>
      <c r="WH152" s="30"/>
      <c r="WI152" s="30"/>
      <c r="WJ152" s="30"/>
      <c r="WK152" s="30"/>
      <c r="WL152" s="30"/>
      <c r="WM152" s="30"/>
      <c r="WN152" s="30"/>
      <c r="WO152" s="30"/>
      <c r="WP152" s="30"/>
    </row>
    <row r="153" spans="1:614" ht="13.5" customHeight="1"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30"/>
      <c r="LJ153" s="30"/>
      <c r="LK153" s="30"/>
      <c r="LL153" s="30"/>
      <c r="LM153" s="30"/>
      <c r="LN153" s="30"/>
      <c r="LO153" s="30"/>
      <c r="LP153" s="30"/>
      <c r="LQ153" s="30"/>
      <c r="LR153" s="30"/>
      <c r="LS153" s="30"/>
      <c r="LT153" s="30"/>
      <c r="LU153" s="30"/>
      <c r="LV153" s="30"/>
      <c r="LW153" s="30"/>
      <c r="LX153" s="30"/>
      <c r="LY153" s="30"/>
      <c r="LZ153" s="30"/>
      <c r="MA153" s="30"/>
      <c r="MB153" s="30"/>
      <c r="MC153" s="30"/>
      <c r="MD153" s="30"/>
      <c r="ME153" s="30"/>
      <c r="MF153" s="30"/>
      <c r="MG153" s="30"/>
      <c r="MH153" s="30"/>
      <c r="MI153" s="30"/>
      <c r="MJ153" s="30"/>
      <c r="MK153" s="30"/>
      <c r="ML153" s="30"/>
      <c r="MM153" s="30"/>
      <c r="MN153" s="30"/>
      <c r="MO153" s="30"/>
      <c r="MP153" s="30"/>
      <c r="MQ153" s="30"/>
      <c r="MR153" s="30"/>
      <c r="MS153" s="30"/>
      <c r="MT153" s="30"/>
      <c r="MU153" s="30"/>
      <c r="MV153" s="30"/>
      <c r="MW153" s="30"/>
      <c r="MX153" s="30"/>
      <c r="MY153" s="30"/>
      <c r="MZ153" s="30"/>
      <c r="NA153" s="30"/>
      <c r="NB153" s="30"/>
      <c r="NC153" s="30"/>
      <c r="ND153" s="30"/>
      <c r="NE153" s="30"/>
      <c r="NF153" s="30"/>
      <c r="NG153" s="30"/>
      <c r="NH153" s="30"/>
      <c r="NI153" s="30"/>
      <c r="NJ153" s="30"/>
      <c r="NK153" s="30"/>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c r="PT153" s="30"/>
      <c r="PU153" s="30"/>
      <c r="PV153" s="30"/>
      <c r="PW153" s="30"/>
      <c r="PX153" s="30"/>
      <c r="PY153" s="30"/>
      <c r="PZ153" s="30"/>
      <c r="QA153" s="30"/>
      <c r="QB153" s="30"/>
      <c r="QC153" s="30"/>
      <c r="QD153" s="30"/>
      <c r="QE153" s="30"/>
      <c r="QF153" s="30"/>
      <c r="QG153" s="30"/>
      <c r="QH153" s="30"/>
      <c r="QI153" s="30"/>
      <c r="QJ153" s="30"/>
      <c r="QK153" s="30"/>
      <c r="QL153" s="30"/>
      <c r="QM153" s="30"/>
      <c r="QN153" s="30"/>
      <c r="QO153" s="30"/>
      <c r="QP153" s="30"/>
      <c r="QQ153" s="30"/>
      <c r="QR153" s="30"/>
      <c r="QS153" s="30"/>
      <c r="QT153" s="30"/>
      <c r="QU153" s="30"/>
      <c r="QV153" s="30"/>
      <c r="QW153" s="30"/>
      <c r="QX153" s="30"/>
      <c r="QY153" s="30"/>
      <c r="QZ153" s="30"/>
      <c r="RA153" s="30"/>
      <c r="RB153" s="30"/>
      <c r="RC153" s="30"/>
      <c r="RD153" s="30"/>
      <c r="RE153" s="30"/>
      <c r="RF153" s="30"/>
      <c r="RG153" s="30"/>
      <c r="RH153" s="30"/>
      <c r="RI153" s="30"/>
      <c r="RJ153" s="30"/>
      <c r="RK153" s="30"/>
      <c r="RL153" s="30"/>
      <c r="RM153" s="30"/>
      <c r="RN153" s="30"/>
      <c r="RO153" s="30"/>
      <c r="RP153" s="30"/>
      <c r="RQ153" s="30"/>
      <c r="RR153" s="30"/>
      <c r="RS153" s="30"/>
      <c r="RT153" s="30"/>
      <c r="RU153" s="30"/>
      <c r="RV153" s="30"/>
      <c r="RW153" s="30"/>
      <c r="RX153" s="30"/>
      <c r="RY153" s="30"/>
      <c r="RZ153" s="30"/>
      <c r="SA153" s="30"/>
      <c r="SB153" s="30"/>
      <c r="SC153" s="30"/>
      <c r="SD153" s="30"/>
      <c r="SE153" s="30"/>
      <c r="SF153" s="30"/>
      <c r="SG153" s="30"/>
      <c r="SH153" s="30"/>
      <c r="SI153" s="30"/>
      <c r="SJ153" s="30"/>
      <c r="SK153" s="30"/>
      <c r="SL153" s="30"/>
      <c r="SM153" s="30"/>
      <c r="SN153" s="30"/>
      <c r="SO153" s="30"/>
      <c r="SP153" s="30"/>
      <c r="SQ153" s="30"/>
      <c r="SR153" s="30"/>
      <c r="SS153" s="30"/>
      <c r="ST153" s="30"/>
      <c r="SU153" s="30"/>
      <c r="SV153" s="30"/>
      <c r="SW153" s="30"/>
      <c r="SX153" s="30"/>
      <c r="SY153" s="30"/>
      <c r="SZ153" s="30"/>
      <c r="TA153" s="30"/>
      <c r="TB153" s="30"/>
      <c r="TC153" s="30"/>
      <c r="TD153" s="30"/>
      <c r="TE153" s="30"/>
      <c r="TF153" s="30"/>
      <c r="TG153" s="30"/>
      <c r="TH153" s="30"/>
      <c r="TI153" s="30"/>
      <c r="TJ153" s="30"/>
      <c r="TK153" s="30"/>
      <c r="TL153" s="30"/>
      <c r="TM153" s="30"/>
      <c r="TN153" s="30"/>
      <c r="TO153" s="30"/>
      <c r="TP153" s="30"/>
      <c r="TQ153" s="30"/>
      <c r="TR153" s="30"/>
      <c r="TS153" s="30"/>
      <c r="TT153" s="30"/>
      <c r="TU153" s="30"/>
      <c r="TV153" s="30"/>
      <c r="TW153" s="30"/>
      <c r="TX153" s="30"/>
      <c r="TY153" s="30"/>
      <c r="TZ153" s="30"/>
      <c r="UA153" s="30"/>
      <c r="UB153" s="30"/>
      <c r="UC153" s="30"/>
      <c r="UD153" s="30"/>
      <c r="UE153" s="30"/>
      <c r="UF153" s="30"/>
      <c r="UG153" s="30"/>
      <c r="UH153" s="30"/>
      <c r="UI153" s="30"/>
      <c r="UJ153" s="30"/>
      <c r="UK153" s="30"/>
      <c r="UL153" s="30"/>
      <c r="UM153" s="30"/>
      <c r="UN153" s="30"/>
      <c r="UO153" s="30"/>
      <c r="UP153" s="30"/>
      <c r="UQ153" s="30"/>
      <c r="UR153" s="30"/>
      <c r="US153" s="30"/>
      <c r="UT153" s="30"/>
      <c r="UU153" s="30"/>
      <c r="UV153" s="30"/>
      <c r="UW153" s="30"/>
      <c r="UX153" s="30"/>
      <c r="UY153" s="30"/>
      <c r="UZ153" s="30"/>
      <c r="VA153" s="30"/>
      <c r="VB153" s="30"/>
      <c r="VC153" s="30"/>
      <c r="VD153" s="30"/>
      <c r="VE153" s="30"/>
      <c r="VF153" s="30"/>
      <c r="VG153" s="30"/>
      <c r="VH153" s="30"/>
      <c r="VI153" s="30"/>
      <c r="VJ153" s="30"/>
      <c r="VK153" s="30"/>
      <c r="VL153" s="30"/>
      <c r="VM153" s="30"/>
      <c r="VN153" s="30"/>
      <c r="VO153" s="30"/>
      <c r="VP153" s="30"/>
      <c r="VQ153" s="30"/>
      <c r="VR153" s="30"/>
      <c r="VS153" s="30"/>
      <c r="VT153" s="30"/>
      <c r="VU153" s="30"/>
      <c r="VV153" s="30"/>
      <c r="VW153" s="30"/>
      <c r="VX153" s="30"/>
      <c r="VY153" s="30"/>
      <c r="VZ153" s="30"/>
      <c r="WA153" s="30"/>
      <c r="WB153" s="30"/>
      <c r="WC153" s="30"/>
      <c r="WD153" s="30"/>
      <c r="WE153" s="30"/>
      <c r="WF153" s="30"/>
      <c r="WG153" s="30"/>
      <c r="WH153" s="30"/>
      <c r="WI153" s="30"/>
      <c r="WJ153" s="30"/>
      <c r="WK153" s="30"/>
      <c r="WL153" s="30"/>
      <c r="WM153" s="30"/>
      <c r="WN153" s="30"/>
      <c r="WO153" s="30"/>
      <c r="WP153" s="30"/>
    </row>
    <row r="154" spans="1:614" ht="13.5" customHeight="1"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30"/>
      <c r="LL154" s="30"/>
      <c r="LM154" s="30"/>
      <c r="LN154" s="30"/>
      <c r="LO154" s="30"/>
      <c r="LP154" s="30"/>
      <c r="LQ154" s="30"/>
      <c r="LR154" s="30"/>
      <c r="LS154" s="30"/>
      <c r="LT154" s="30"/>
      <c r="LU154" s="30"/>
      <c r="LV154" s="30"/>
      <c r="LW154" s="30"/>
      <c r="LX154" s="30"/>
      <c r="LY154" s="30"/>
      <c r="LZ154" s="30"/>
      <c r="MA154" s="30"/>
      <c r="MB154" s="30"/>
      <c r="MC154" s="30"/>
      <c r="MD154" s="30"/>
      <c r="ME154" s="30"/>
      <c r="MF154" s="30"/>
      <c r="MG154" s="30"/>
      <c r="MH154" s="30"/>
      <c r="MI154" s="30"/>
      <c r="MJ154" s="30"/>
      <c r="MK154" s="30"/>
      <c r="ML154" s="30"/>
      <c r="MM154" s="30"/>
      <c r="MN154" s="30"/>
      <c r="MO154" s="30"/>
      <c r="MP154" s="30"/>
      <c r="MQ154" s="30"/>
      <c r="MR154" s="30"/>
      <c r="MS154" s="30"/>
      <c r="MT154" s="30"/>
      <c r="MU154" s="30"/>
      <c r="MV154" s="30"/>
      <c r="MW154" s="30"/>
      <c r="MX154" s="30"/>
      <c r="MY154" s="30"/>
      <c r="MZ154" s="30"/>
      <c r="NA154" s="30"/>
      <c r="NB154" s="30"/>
      <c r="NC154" s="30"/>
      <c r="ND154" s="30"/>
      <c r="NE154" s="30"/>
      <c r="NF154" s="30"/>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c r="PT154" s="30"/>
      <c r="PU154" s="30"/>
      <c r="PV154" s="30"/>
      <c r="PW154" s="30"/>
      <c r="PX154" s="30"/>
      <c r="PY154" s="30"/>
      <c r="PZ154" s="30"/>
      <c r="QA154" s="30"/>
      <c r="QB154" s="30"/>
      <c r="QC154" s="30"/>
      <c r="QD154" s="30"/>
      <c r="QE154" s="30"/>
      <c r="QF154" s="30"/>
      <c r="QG154" s="30"/>
      <c r="QH154" s="30"/>
      <c r="QI154" s="30"/>
      <c r="QJ154" s="30"/>
      <c r="QK154" s="30"/>
      <c r="QL154" s="30"/>
      <c r="QM154" s="30"/>
      <c r="QN154" s="30"/>
      <c r="QO154" s="30"/>
      <c r="QP154" s="30"/>
      <c r="QQ154" s="30"/>
      <c r="QR154" s="30"/>
      <c r="QS154" s="30"/>
      <c r="QT154" s="30"/>
      <c r="QU154" s="30"/>
      <c r="QV154" s="30"/>
      <c r="QW154" s="30"/>
      <c r="QX154" s="30"/>
      <c r="QY154" s="30"/>
      <c r="QZ154" s="30"/>
      <c r="RA154" s="30"/>
      <c r="RB154" s="30"/>
      <c r="RC154" s="30"/>
      <c r="RD154" s="30"/>
      <c r="RE154" s="30"/>
      <c r="RF154" s="30"/>
      <c r="RG154" s="30"/>
      <c r="RH154" s="30"/>
      <c r="RI154" s="30"/>
      <c r="RJ154" s="30"/>
      <c r="RK154" s="30"/>
      <c r="RL154" s="30"/>
      <c r="RM154" s="30"/>
      <c r="RN154" s="30"/>
      <c r="RO154" s="30"/>
      <c r="RP154" s="30"/>
      <c r="RQ154" s="30"/>
      <c r="RR154" s="30"/>
      <c r="RS154" s="30"/>
      <c r="RT154" s="30"/>
      <c r="RU154" s="30"/>
      <c r="RV154" s="30"/>
      <c r="RW154" s="30"/>
      <c r="RX154" s="30"/>
      <c r="RY154" s="30"/>
      <c r="RZ154" s="30"/>
      <c r="SA154" s="30"/>
      <c r="SB154" s="30"/>
      <c r="SC154" s="30"/>
      <c r="SD154" s="30"/>
      <c r="SE154" s="30"/>
      <c r="SF154" s="30"/>
      <c r="SG154" s="30"/>
      <c r="SH154" s="30"/>
      <c r="SI154" s="30"/>
      <c r="SJ154" s="30"/>
      <c r="SK154" s="30"/>
      <c r="SL154" s="30"/>
      <c r="SM154" s="30"/>
      <c r="SN154" s="30"/>
      <c r="SO154" s="30"/>
      <c r="SP154" s="30"/>
      <c r="SQ154" s="30"/>
      <c r="SR154" s="30"/>
      <c r="SS154" s="30"/>
      <c r="ST154" s="30"/>
      <c r="SU154" s="30"/>
      <c r="SV154" s="30"/>
      <c r="SW154" s="30"/>
      <c r="SX154" s="30"/>
      <c r="SY154" s="30"/>
      <c r="SZ154" s="30"/>
      <c r="TA154" s="30"/>
      <c r="TB154" s="30"/>
      <c r="TC154" s="30"/>
      <c r="TD154" s="30"/>
      <c r="TE154" s="30"/>
      <c r="TF154" s="30"/>
      <c r="TG154" s="30"/>
      <c r="TH154" s="30"/>
      <c r="TI154" s="30"/>
      <c r="TJ154" s="30"/>
      <c r="TK154" s="30"/>
      <c r="TL154" s="30"/>
      <c r="TM154" s="30"/>
      <c r="TN154" s="30"/>
      <c r="TO154" s="30"/>
      <c r="TP154" s="30"/>
      <c r="TQ154" s="30"/>
      <c r="TR154" s="30"/>
      <c r="TS154" s="30"/>
      <c r="TT154" s="30"/>
      <c r="TU154" s="30"/>
      <c r="TV154" s="30"/>
      <c r="TW154" s="30"/>
      <c r="TX154" s="30"/>
      <c r="TY154" s="30"/>
      <c r="TZ154" s="30"/>
      <c r="UA154" s="30"/>
      <c r="UB154" s="30"/>
      <c r="UC154" s="30"/>
      <c r="UD154" s="30"/>
      <c r="UE154" s="30"/>
      <c r="UF154" s="30"/>
      <c r="UG154" s="30"/>
      <c r="UH154" s="30"/>
      <c r="UI154" s="30"/>
      <c r="UJ154" s="30"/>
      <c r="UK154" s="30"/>
      <c r="UL154" s="30"/>
      <c r="UM154" s="30"/>
      <c r="UN154" s="30"/>
      <c r="UO154" s="30"/>
      <c r="UP154" s="30"/>
      <c r="UQ154" s="30"/>
      <c r="UR154" s="30"/>
      <c r="US154" s="30"/>
      <c r="UT154" s="30"/>
      <c r="UU154" s="30"/>
      <c r="UV154" s="30"/>
      <c r="UW154" s="30"/>
      <c r="UX154" s="30"/>
      <c r="UY154" s="30"/>
      <c r="UZ154" s="30"/>
      <c r="VA154" s="30"/>
      <c r="VB154" s="30"/>
      <c r="VC154" s="30"/>
      <c r="VD154" s="30"/>
      <c r="VE154" s="30"/>
      <c r="VF154" s="30"/>
      <c r="VG154" s="30"/>
      <c r="VH154" s="30"/>
      <c r="VI154" s="30"/>
      <c r="VJ154" s="30"/>
      <c r="VK154" s="30"/>
      <c r="VL154" s="30"/>
      <c r="VM154" s="30"/>
      <c r="VN154" s="30"/>
      <c r="VO154" s="30"/>
      <c r="VP154" s="30"/>
      <c r="VQ154" s="30"/>
      <c r="VR154" s="30"/>
      <c r="VS154" s="30"/>
      <c r="VT154" s="30"/>
      <c r="VU154" s="30"/>
      <c r="VV154" s="30"/>
      <c r="VW154" s="30"/>
      <c r="VX154" s="30"/>
      <c r="VY154" s="30"/>
      <c r="VZ154" s="30"/>
      <c r="WA154" s="30"/>
      <c r="WB154" s="30"/>
      <c r="WC154" s="30"/>
      <c r="WD154" s="30"/>
      <c r="WE154" s="30"/>
      <c r="WF154" s="30"/>
      <c r="WG154" s="30"/>
      <c r="WH154" s="30"/>
      <c r="WI154" s="30"/>
      <c r="WJ154" s="30"/>
      <c r="WK154" s="30"/>
      <c r="WL154" s="30"/>
      <c r="WM154" s="30"/>
      <c r="WN154" s="30"/>
      <c r="WO154" s="30"/>
      <c r="WP154" s="30"/>
    </row>
    <row r="155" spans="1:614" ht="13.5" customHeight="1"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30"/>
      <c r="LL155" s="30"/>
      <c r="LM155" s="30"/>
      <c r="LN155" s="30"/>
      <c r="LO155" s="30"/>
      <c r="LP155" s="30"/>
      <c r="LQ155" s="30"/>
      <c r="LR155" s="30"/>
      <c r="LS155" s="30"/>
      <c r="LT155" s="30"/>
      <c r="LU155" s="30"/>
      <c r="LV155" s="30"/>
      <c r="LW155" s="30"/>
      <c r="LX155" s="30"/>
      <c r="LY155" s="30"/>
      <c r="LZ155" s="30"/>
      <c r="MA155" s="30"/>
      <c r="MB155" s="30"/>
      <c r="MC155" s="30"/>
      <c r="MD155" s="30"/>
      <c r="ME155" s="30"/>
      <c r="MF155" s="30"/>
      <c r="MG155" s="30"/>
      <c r="MH155" s="30"/>
      <c r="MI155" s="30"/>
      <c r="MJ155" s="30"/>
      <c r="MK155" s="30"/>
      <c r="ML155" s="30"/>
      <c r="MM155" s="30"/>
      <c r="MN155" s="30"/>
      <c r="MO155" s="30"/>
      <c r="MP155" s="30"/>
      <c r="MQ155" s="30"/>
      <c r="MR155" s="30"/>
      <c r="MS155" s="30"/>
      <c r="MT155" s="30"/>
      <c r="MU155" s="30"/>
      <c r="MV155" s="30"/>
      <c r="MW155" s="30"/>
      <c r="MX155" s="30"/>
      <c r="MY155" s="30"/>
      <c r="MZ155" s="30"/>
      <c r="NA155" s="30"/>
      <c r="NB155" s="30"/>
      <c r="NC155" s="30"/>
      <c r="ND155" s="30"/>
      <c r="NE155" s="30"/>
      <c r="NF155" s="30"/>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c r="PT155" s="30"/>
      <c r="PU155" s="30"/>
      <c r="PV155" s="30"/>
      <c r="PW155" s="30"/>
      <c r="PX155" s="30"/>
      <c r="PY155" s="30"/>
      <c r="PZ155" s="30"/>
      <c r="QA155" s="30"/>
      <c r="QB155" s="30"/>
      <c r="QC155" s="30"/>
      <c r="QD155" s="30"/>
      <c r="QE155" s="30"/>
      <c r="QF155" s="30"/>
      <c r="QG155" s="30"/>
      <c r="QH155" s="30"/>
      <c r="QI155" s="30"/>
      <c r="QJ155" s="30"/>
      <c r="QK155" s="30"/>
      <c r="QL155" s="30"/>
      <c r="QM155" s="30"/>
      <c r="QN155" s="30"/>
      <c r="QO155" s="30"/>
      <c r="QP155" s="30"/>
      <c r="QQ155" s="30"/>
      <c r="QR155" s="30"/>
      <c r="QS155" s="30"/>
      <c r="QT155" s="30"/>
      <c r="QU155" s="30"/>
      <c r="QV155" s="30"/>
      <c r="QW155" s="30"/>
      <c r="QX155" s="30"/>
      <c r="QY155" s="30"/>
      <c r="QZ155" s="30"/>
      <c r="RA155" s="30"/>
      <c r="RB155" s="30"/>
      <c r="RC155" s="30"/>
      <c r="RD155" s="30"/>
      <c r="RE155" s="30"/>
      <c r="RF155" s="30"/>
      <c r="RG155" s="30"/>
      <c r="RH155" s="30"/>
      <c r="RI155" s="30"/>
      <c r="RJ155" s="30"/>
      <c r="RK155" s="30"/>
      <c r="RL155" s="30"/>
      <c r="RM155" s="30"/>
      <c r="RN155" s="30"/>
      <c r="RO155" s="30"/>
      <c r="RP155" s="30"/>
      <c r="RQ155" s="30"/>
      <c r="RR155" s="30"/>
      <c r="RS155" s="30"/>
      <c r="RT155" s="30"/>
      <c r="RU155" s="30"/>
      <c r="RV155" s="30"/>
      <c r="RW155" s="30"/>
      <c r="RX155" s="30"/>
      <c r="RY155" s="30"/>
      <c r="RZ155" s="30"/>
      <c r="SA155" s="30"/>
      <c r="SB155" s="30"/>
      <c r="SC155" s="30"/>
      <c r="SD155" s="30"/>
      <c r="SE155" s="30"/>
      <c r="SF155" s="30"/>
      <c r="SG155" s="30"/>
      <c r="SH155" s="30"/>
      <c r="SI155" s="30"/>
      <c r="SJ155" s="30"/>
      <c r="SK155" s="30"/>
      <c r="SL155" s="30"/>
      <c r="SM155" s="30"/>
      <c r="SN155" s="30"/>
      <c r="SO155" s="30"/>
      <c r="SP155" s="30"/>
      <c r="SQ155" s="30"/>
      <c r="SR155" s="30"/>
      <c r="SS155" s="30"/>
      <c r="ST155" s="30"/>
      <c r="SU155" s="30"/>
      <c r="SV155" s="30"/>
      <c r="SW155" s="30"/>
      <c r="SX155" s="30"/>
      <c r="SY155" s="30"/>
      <c r="SZ155" s="30"/>
      <c r="TA155" s="30"/>
      <c r="TB155" s="30"/>
      <c r="TC155" s="30"/>
      <c r="TD155" s="30"/>
      <c r="TE155" s="30"/>
      <c r="TF155" s="30"/>
      <c r="TG155" s="30"/>
      <c r="TH155" s="30"/>
      <c r="TI155" s="30"/>
      <c r="TJ155" s="30"/>
      <c r="TK155" s="30"/>
      <c r="TL155" s="30"/>
      <c r="TM155" s="30"/>
      <c r="TN155" s="30"/>
      <c r="TO155" s="30"/>
      <c r="TP155" s="30"/>
      <c r="TQ155" s="30"/>
      <c r="TR155" s="30"/>
      <c r="TS155" s="30"/>
      <c r="TT155" s="30"/>
      <c r="TU155" s="30"/>
      <c r="TV155" s="30"/>
      <c r="TW155" s="30"/>
      <c r="TX155" s="30"/>
      <c r="TY155" s="30"/>
      <c r="TZ155" s="30"/>
      <c r="UA155" s="30"/>
      <c r="UB155" s="30"/>
      <c r="UC155" s="30"/>
      <c r="UD155" s="30"/>
      <c r="UE155" s="30"/>
      <c r="UF155" s="30"/>
      <c r="UG155" s="30"/>
      <c r="UH155" s="30"/>
      <c r="UI155" s="30"/>
      <c r="UJ155" s="30"/>
      <c r="UK155" s="30"/>
      <c r="UL155" s="30"/>
      <c r="UM155" s="30"/>
      <c r="UN155" s="30"/>
      <c r="UO155" s="30"/>
      <c r="UP155" s="30"/>
      <c r="UQ155" s="30"/>
      <c r="UR155" s="30"/>
      <c r="US155" s="30"/>
      <c r="UT155" s="30"/>
      <c r="UU155" s="30"/>
      <c r="UV155" s="30"/>
      <c r="UW155" s="30"/>
      <c r="UX155" s="30"/>
      <c r="UY155" s="30"/>
      <c r="UZ155" s="30"/>
      <c r="VA155" s="30"/>
      <c r="VB155" s="30"/>
      <c r="VC155" s="30"/>
      <c r="VD155" s="30"/>
      <c r="VE155" s="30"/>
      <c r="VF155" s="30"/>
      <c r="VG155" s="30"/>
      <c r="VH155" s="30"/>
      <c r="VI155" s="30"/>
      <c r="VJ155" s="30"/>
      <c r="VK155" s="30"/>
      <c r="VL155" s="30"/>
      <c r="VM155" s="30"/>
      <c r="VN155" s="30"/>
      <c r="VO155" s="30"/>
      <c r="VP155" s="30"/>
      <c r="VQ155" s="30"/>
      <c r="VR155" s="30"/>
      <c r="VS155" s="30"/>
      <c r="VT155" s="30"/>
      <c r="VU155" s="30"/>
      <c r="VV155" s="30"/>
      <c r="VW155" s="30"/>
      <c r="VX155" s="30"/>
      <c r="VY155" s="30"/>
      <c r="VZ155" s="30"/>
      <c r="WA155" s="30"/>
      <c r="WB155" s="30"/>
      <c r="WC155" s="30"/>
      <c r="WD155" s="30"/>
      <c r="WE155" s="30"/>
      <c r="WF155" s="30"/>
      <c r="WG155" s="30"/>
      <c r="WH155" s="30"/>
      <c r="WI155" s="30"/>
      <c r="WJ155" s="30"/>
      <c r="WK155" s="30"/>
      <c r="WL155" s="30"/>
      <c r="WM155" s="30"/>
      <c r="WN155" s="30"/>
      <c r="WO155" s="30"/>
      <c r="WP155" s="30"/>
    </row>
    <row r="156" spans="1:614" ht="13.5" customHeight="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30"/>
      <c r="LL156" s="30"/>
      <c r="LM156" s="30"/>
      <c r="LN156" s="30"/>
      <c r="LO156" s="30"/>
      <c r="LP156" s="30"/>
      <c r="LQ156" s="30"/>
      <c r="LR156" s="30"/>
      <c r="LS156" s="30"/>
      <c r="LT156" s="30"/>
      <c r="LU156" s="30"/>
      <c r="LV156" s="30"/>
      <c r="LW156" s="30"/>
      <c r="LX156" s="30"/>
      <c r="LY156" s="30"/>
      <c r="LZ156" s="30"/>
      <c r="MA156" s="30"/>
      <c r="MB156" s="30"/>
      <c r="MC156" s="30"/>
      <c r="MD156" s="30"/>
      <c r="ME156" s="30"/>
      <c r="MF156" s="30"/>
      <c r="MG156" s="30"/>
      <c r="MH156" s="30"/>
      <c r="MI156" s="30"/>
      <c r="MJ156" s="30"/>
      <c r="MK156" s="30"/>
      <c r="ML156" s="30"/>
      <c r="MM156" s="30"/>
      <c r="MN156" s="30"/>
      <c r="MO156" s="30"/>
      <c r="MP156" s="30"/>
      <c r="MQ156" s="30"/>
      <c r="MR156" s="30"/>
      <c r="MS156" s="30"/>
      <c r="MT156" s="30"/>
      <c r="MU156" s="30"/>
      <c r="MV156" s="30"/>
      <c r="MW156" s="30"/>
      <c r="MX156" s="30"/>
      <c r="MY156" s="30"/>
      <c r="MZ156" s="30"/>
      <c r="NA156" s="30"/>
      <c r="NB156" s="30"/>
      <c r="NC156" s="30"/>
      <c r="ND156" s="30"/>
      <c r="NE156" s="30"/>
      <c r="NF156" s="30"/>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c r="PT156" s="30"/>
      <c r="PU156" s="30"/>
      <c r="PV156" s="30"/>
      <c r="PW156" s="30"/>
      <c r="PX156" s="30"/>
      <c r="PY156" s="30"/>
      <c r="PZ156" s="30"/>
      <c r="QA156" s="30"/>
      <c r="QB156" s="30"/>
      <c r="QC156" s="30"/>
      <c r="QD156" s="30"/>
      <c r="QE156" s="30"/>
      <c r="QF156" s="30"/>
      <c r="QG156" s="30"/>
      <c r="QH156" s="30"/>
      <c r="QI156" s="30"/>
      <c r="QJ156" s="30"/>
      <c r="QK156" s="30"/>
      <c r="QL156" s="30"/>
      <c r="QM156" s="30"/>
      <c r="QN156" s="30"/>
      <c r="QO156" s="30"/>
      <c r="QP156" s="30"/>
      <c r="QQ156" s="30"/>
      <c r="QR156" s="30"/>
      <c r="QS156" s="30"/>
      <c r="QT156" s="30"/>
      <c r="QU156" s="30"/>
      <c r="QV156" s="30"/>
      <c r="QW156" s="30"/>
      <c r="QX156" s="30"/>
      <c r="QY156" s="30"/>
      <c r="QZ156" s="30"/>
      <c r="RA156" s="30"/>
      <c r="RB156" s="30"/>
      <c r="RC156" s="30"/>
      <c r="RD156" s="30"/>
      <c r="RE156" s="30"/>
      <c r="RF156" s="30"/>
      <c r="RG156" s="30"/>
      <c r="RH156" s="30"/>
      <c r="RI156" s="30"/>
      <c r="RJ156" s="30"/>
      <c r="RK156" s="30"/>
      <c r="RL156" s="30"/>
      <c r="RM156" s="30"/>
      <c r="RN156" s="30"/>
      <c r="RO156" s="30"/>
      <c r="RP156" s="30"/>
      <c r="RQ156" s="30"/>
      <c r="RR156" s="30"/>
      <c r="RS156" s="30"/>
      <c r="RT156" s="30"/>
      <c r="RU156" s="30"/>
      <c r="RV156" s="30"/>
      <c r="RW156" s="30"/>
      <c r="RX156" s="30"/>
      <c r="RY156" s="30"/>
      <c r="RZ156" s="30"/>
      <c r="SA156" s="30"/>
      <c r="SB156" s="30"/>
      <c r="SC156" s="30"/>
      <c r="SD156" s="30"/>
      <c r="SE156" s="30"/>
      <c r="SF156" s="30"/>
      <c r="SG156" s="30"/>
      <c r="SH156" s="30"/>
      <c r="SI156" s="30"/>
      <c r="SJ156" s="30"/>
      <c r="SK156" s="30"/>
      <c r="SL156" s="30"/>
      <c r="SM156" s="30"/>
      <c r="SN156" s="30"/>
      <c r="SO156" s="30"/>
      <c r="SP156" s="30"/>
      <c r="SQ156" s="30"/>
      <c r="SR156" s="30"/>
      <c r="SS156" s="30"/>
      <c r="ST156" s="30"/>
      <c r="SU156" s="30"/>
      <c r="SV156" s="30"/>
      <c r="SW156" s="30"/>
      <c r="SX156" s="30"/>
      <c r="SY156" s="30"/>
      <c r="SZ156" s="30"/>
      <c r="TA156" s="30"/>
      <c r="TB156" s="30"/>
      <c r="TC156" s="30"/>
      <c r="TD156" s="30"/>
      <c r="TE156" s="30"/>
      <c r="TF156" s="30"/>
      <c r="TG156" s="30"/>
      <c r="TH156" s="30"/>
      <c r="TI156" s="30"/>
      <c r="TJ156" s="30"/>
      <c r="TK156" s="30"/>
      <c r="TL156" s="30"/>
      <c r="TM156" s="30"/>
      <c r="TN156" s="30"/>
      <c r="TO156" s="30"/>
      <c r="TP156" s="30"/>
      <c r="TQ156" s="30"/>
      <c r="TR156" s="30"/>
      <c r="TS156" s="30"/>
      <c r="TT156" s="30"/>
      <c r="TU156" s="30"/>
      <c r="TV156" s="30"/>
      <c r="TW156" s="30"/>
      <c r="TX156" s="30"/>
      <c r="TY156" s="30"/>
      <c r="TZ156" s="30"/>
      <c r="UA156" s="30"/>
      <c r="UB156" s="30"/>
      <c r="UC156" s="30"/>
      <c r="UD156" s="30"/>
      <c r="UE156" s="30"/>
      <c r="UF156" s="30"/>
      <c r="UG156" s="30"/>
      <c r="UH156" s="30"/>
      <c r="UI156" s="30"/>
      <c r="UJ156" s="30"/>
      <c r="UK156" s="30"/>
      <c r="UL156" s="30"/>
      <c r="UM156" s="30"/>
      <c r="UN156" s="30"/>
      <c r="UO156" s="30"/>
      <c r="UP156" s="30"/>
      <c r="UQ156" s="30"/>
      <c r="UR156" s="30"/>
      <c r="US156" s="30"/>
      <c r="UT156" s="30"/>
      <c r="UU156" s="30"/>
      <c r="UV156" s="30"/>
      <c r="UW156" s="30"/>
      <c r="UX156" s="30"/>
      <c r="UY156" s="30"/>
      <c r="UZ156" s="30"/>
      <c r="VA156" s="30"/>
      <c r="VB156" s="30"/>
      <c r="VC156" s="30"/>
      <c r="VD156" s="30"/>
      <c r="VE156" s="30"/>
      <c r="VF156" s="30"/>
      <c r="VG156" s="30"/>
      <c r="VH156" s="30"/>
      <c r="VI156" s="30"/>
      <c r="VJ156" s="30"/>
      <c r="VK156" s="30"/>
      <c r="VL156" s="30"/>
      <c r="VM156" s="30"/>
      <c r="VN156" s="30"/>
      <c r="VO156" s="30"/>
      <c r="VP156" s="30"/>
      <c r="VQ156" s="30"/>
      <c r="VR156" s="30"/>
      <c r="VS156" s="30"/>
      <c r="VT156" s="30"/>
      <c r="VU156" s="30"/>
      <c r="VV156" s="30"/>
      <c r="VW156" s="30"/>
      <c r="VX156" s="30"/>
      <c r="VY156" s="30"/>
      <c r="VZ156" s="30"/>
      <c r="WA156" s="30"/>
      <c r="WB156" s="30"/>
      <c r="WC156" s="30"/>
      <c r="WD156" s="30"/>
      <c r="WE156" s="30"/>
      <c r="WF156" s="30"/>
      <c r="WG156" s="30"/>
      <c r="WH156" s="30"/>
      <c r="WI156" s="30"/>
      <c r="WJ156" s="30"/>
      <c r="WK156" s="30"/>
      <c r="WL156" s="30"/>
      <c r="WM156" s="30"/>
      <c r="WN156" s="30"/>
      <c r="WO156" s="30"/>
      <c r="WP156" s="30"/>
    </row>
    <row r="157" spans="1:614" ht="13.5" customHeight="1"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30"/>
      <c r="LL157" s="30"/>
      <c r="LM157" s="30"/>
      <c r="LN157" s="30"/>
      <c r="LO157" s="30"/>
      <c r="LP157" s="30"/>
      <c r="LQ157" s="30"/>
      <c r="LR157" s="30"/>
      <c r="LS157" s="30"/>
      <c r="LT157" s="30"/>
      <c r="LU157" s="30"/>
      <c r="LV157" s="30"/>
      <c r="LW157" s="30"/>
      <c r="LX157" s="30"/>
      <c r="LY157" s="30"/>
      <c r="LZ157" s="30"/>
      <c r="MA157" s="30"/>
      <c r="MB157" s="30"/>
      <c r="MC157" s="30"/>
      <c r="MD157" s="30"/>
      <c r="ME157" s="30"/>
      <c r="MF157" s="30"/>
      <c r="MG157" s="30"/>
      <c r="MH157" s="30"/>
      <c r="MI157" s="30"/>
      <c r="MJ157" s="30"/>
      <c r="MK157" s="30"/>
      <c r="ML157" s="30"/>
      <c r="MM157" s="30"/>
      <c r="MN157" s="30"/>
      <c r="MO157" s="30"/>
      <c r="MP157" s="30"/>
      <c r="MQ157" s="30"/>
      <c r="MR157" s="30"/>
      <c r="MS157" s="30"/>
      <c r="MT157" s="30"/>
      <c r="MU157" s="30"/>
      <c r="MV157" s="30"/>
      <c r="MW157" s="30"/>
      <c r="MX157" s="30"/>
      <c r="MY157" s="30"/>
      <c r="MZ157" s="30"/>
      <c r="NA157" s="30"/>
      <c r="NB157" s="30"/>
      <c r="NC157" s="30"/>
      <c r="ND157" s="30"/>
      <c r="NE157" s="30"/>
      <c r="NF157" s="30"/>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c r="PT157" s="30"/>
      <c r="PU157" s="30"/>
      <c r="PV157" s="30"/>
      <c r="PW157" s="30"/>
      <c r="PX157" s="30"/>
      <c r="PY157" s="30"/>
      <c r="PZ157" s="30"/>
      <c r="QA157" s="30"/>
      <c r="QB157" s="30"/>
      <c r="QC157" s="30"/>
      <c r="QD157" s="30"/>
      <c r="QE157" s="30"/>
      <c r="QF157" s="30"/>
      <c r="QG157" s="30"/>
      <c r="QH157" s="30"/>
      <c r="QI157" s="30"/>
      <c r="QJ157" s="30"/>
      <c r="QK157" s="30"/>
      <c r="QL157" s="30"/>
      <c r="QM157" s="30"/>
      <c r="QN157" s="30"/>
      <c r="QO157" s="30"/>
      <c r="QP157" s="30"/>
      <c r="QQ157" s="30"/>
      <c r="QR157" s="30"/>
      <c r="QS157" s="30"/>
      <c r="QT157" s="30"/>
      <c r="QU157" s="30"/>
      <c r="QV157" s="30"/>
      <c r="QW157" s="30"/>
      <c r="QX157" s="30"/>
      <c r="QY157" s="30"/>
      <c r="QZ157" s="30"/>
      <c r="RA157" s="30"/>
      <c r="RB157" s="30"/>
      <c r="RC157" s="30"/>
      <c r="RD157" s="30"/>
      <c r="RE157" s="30"/>
      <c r="RF157" s="30"/>
      <c r="RG157" s="30"/>
      <c r="RH157" s="30"/>
      <c r="RI157" s="30"/>
      <c r="RJ157" s="30"/>
      <c r="RK157" s="30"/>
      <c r="RL157" s="30"/>
      <c r="RM157" s="30"/>
      <c r="RN157" s="30"/>
      <c r="RO157" s="30"/>
      <c r="RP157" s="30"/>
      <c r="RQ157" s="30"/>
      <c r="RR157" s="30"/>
      <c r="RS157" s="30"/>
      <c r="RT157" s="30"/>
      <c r="RU157" s="30"/>
      <c r="RV157" s="30"/>
      <c r="RW157" s="30"/>
      <c r="RX157" s="30"/>
      <c r="RY157" s="30"/>
      <c r="RZ157" s="30"/>
      <c r="SA157" s="30"/>
      <c r="SB157" s="30"/>
      <c r="SC157" s="30"/>
      <c r="SD157" s="30"/>
      <c r="SE157" s="30"/>
      <c r="SF157" s="30"/>
      <c r="SG157" s="30"/>
      <c r="SH157" s="30"/>
      <c r="SI157" s="30"/>
      <c r="SJ157" s="30"/>
      <c r="SK157" s="30"/>
      <c r="SL157" s="30"/>
      <c r="SM157" s="30"/>
      <c r="SN157" s="30"/>
      <c r="SO157" s="30"/>
      <c r="SP157" s="30"/>
      <c r="SQ157" s="30"/>
      <c r="SR157" s="30"/>
      <c r="SS157" s="30"/>
      <c r="ST157" s="30"/>
      <c r="SU157" s="30"/>
      <c r="SV157" s="30"/>
      <c r="SW157" s="30"/>
      <c r="SX157" s="30"/>
      <c r="SY157" s="30"/>
      <c r="SZ157" s="30"/>
      <c r="TA157" s="30"/>
      <c r="TB157" s="30"/>
      <c r="TC157" s="30"/>
      <c r="TD157" s="30"/>
      <c r="TE157" s="30"/>
      <c r="TF157" s="30"/>
      <c r="TG157" s="30"/>
      <c r="TH157" s="30"/>
      <c r="TI157" s="30"/>
      <c r="TJ157" s="30"/>
      <c r="TK157" s="30"/>
      <c r="TL157" s="30"/>
      <c r="TM157" s="30"/>
      <c r="TN157" s="30"/>
      <c r="TO157" s="30"/>
      <c r="TP157" s="30"/>
      <c r="TQ157" s="30"/>
      <c r="TR157" s="30"/>
      <c r="TS157" s="30"/>
      <c r="TT157" s="30"/>
      <c r="TU157" s="30"/>
      <c r="TV157" s="30"/>
      <c r="TW157" s="30"/>
      <c r="TX157" s="30"/>
      <c r="TY157" s="30"/>
      <c r="TZ157" s="30"/>
      <c r="UA157" s="30"/>
      <c r="UB157" s="30"/>
      <c r="UC157" s="30"/>
      <c r="UD157" s="30"/>
      <c r="UE157" s="30"/>
      <c r="UF157" s="30"/>
      <c r="UG157" s="30"/>
      <c r="UH157" s="30"/>
      <c r="UI157" s="30"/>
      <c r="UJ157" s="30"/>
      <c r="UK157" s="30"/>
      <c r="UL157" s="30"/>
      <c r="UM157" s="30"/>
      <c r="UN157" s="30"/>
      <c r="UO157" s="30"/>
      <c r="UP157" s="30"/>
      <c r="UQ157" s="30"/>
      <c r="UR157" s="30"/>
      <c r="US157" s="30"/>
      <c r="UT157" s="30"/>
      <c r="UU157" s="30"/>
      <c r="UV157" s="30"/>
      <c r="UW157" s="30"/>
      <c r="UX157" s="30"/>
      <c r="UY157" s="30"/>
      <c r="UZ157" s="30"/>
      <c r="VA157" s="30"/>
      <c r="VB157" s="30"/>
      <c r="VC157" s="30"/>
      <c r="VD157" s="30"/>
      <c r="VE157" s="30"/>
      <c r="VF157" s="30"/>
      <c r="VG157" s="30"/>
      <c r="VH157" s="30"/>
      <c r="VI157" s="30"/>
      <c r="VJ157" s="30"/>
      <c r="VK157" s="30"/>
      <c r="VL157" s="30"/>
      <c r="VM157" s="30"/>
      <c r="VN157" s="30"/>
      <c r="VO157" s="30"/>
      <c r="VP157" s="30"/>
      <c r="VQ157" s="30"/>
      <c r="VR157" s="30"/>
      <c r="VS157" s="30"/>
      <c r="VT157" s="30"/>
      <c r="VU157" s="30"/>
      <c r="VV157" s="30"/>
      <c r="VW157" s="30"/>
      <c r="VX157" s="30"/>
      <c r="VY157" s="30"/>
      <c r="VZ157" s="30"/>
      <c r="WA157" s="30"/>
      <c r="WB157" s="30"/>
      <c r="WC157" s="30"/>
      <c r="WD157" s="30"/>
      <c r="WE157" s="30"/>
      <c r="WF157" s="30"/>
      <c r="WG157" s="30"/>
      <c r="WH157" s="30"/>
      <c r="WI157" s="30"/>
      <c r="WJ157" s="30"/>
      <c r="WK157" s="30"/>
      <c r="WL157" s="30"/>
      <c r="WM157" s="30"/>
      <c r="WN157" s="30"/>
      <c r="WO157" s="30"/>
      <c r="WP157" s="30"/>
    </row>
    <row r="158" spans="1:614" ht="13.5" customHeight="1"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30"/>
      <c r="LP158" s="30"/>
      <c r="LQ158" s="30"/>
      <c r="LR158" s="30"/>
      <c r="LS158" s="30"/>
      <c r="LT158" s="30"/>
      <c r="LU158" s="30"/>
      <c r="LV158" s="30"/>
      <c r="LW158" s="30"/>
      <c r="LX158" s="30"/>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30"/>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c r="PT158" s="30"/>
      <c r="PU158" s="30"/>
      <c r="PV158" s="30"/>
      <c r="PW158" s="30"/>
      <c r="PX158" s="30"/>
      <c r="PY158" s="30"/>
      <c r="PZ158" s="30"/>
      <c r="QA158" s="30"/>
      <c r="QB158" s="30"/>
      <c r="QC158" s="30"/>
      <c r="QD158" s="30"/>
      <c r="QE158" s="30"/>
      <c r="QF158" s="30"/>
      <c r="QG158" s="30"/>
      <c r="QH158" s="30"/>
      <c r="QI158" s="30"/>
      <c r="QJ158" s="30"/>
      <c r="QK158" s="30"/>
      <c r="QL158" s="30"/>
      <c r="QM158" s="30"/>
      <c r="QN158" s="30"/>
      <c r="QO158" s="30"/>
      <c r="QP158" s="30"/>
      <c r="QQ158" s="30"/>
      <c r="QR158" s="30"/>
      <c r="QS158" s="30"/>
      <c r="QT158" s="30"/>
      <c r="QU158" s="30"/>
      <c r="QV158" s="30"/>
      <c r="QW158" s="30"/>
      <c r="QX158" s="30"/>
      <c r="QY158" s="30"/>
      <c r="QZ158" s="30"/>
      <c r="RA158" s="30"/>
      <c r="RB158" s="30"/>
      <c r="RC158" s="30"/>
      <c r="RD158" s="30"/>
      <c r="RE158" s="30"/>
      <c r="RF158" s="30"/>
      <c r="RG158" s="30"/>
      <c r="RH158" s="30"/>
      <c r="RI158" s="30"/>
      <c r="RJ158" s="30"/>
      <c r="RK158" s="30"/>
      <c r="RL158" s="30"/>
      <c r="RM158" s="30"/>
      <c r="RN158" s="30"/>
      <c r="RO158" s="30"/>
      <c r="RP158" s="30"/>
      <c r="RQ158" s="30"/>
      <c r="RR158" s="30"/>
      <c r="RS158" s="30"/>
      <c r="RT158" s="30"/>
      <c r="RU158" s="30"/>
      <c r="RV158" s="30"/>
      <c r="RW158" s="30"/>
      <c r="RX158" s="30"/>
      <c r="RY158" s="30"/>
      <c r="RZ158" s="30"/>
      <c r="SA158" s="30"/>
      <c r="SB158" s="30"/>
      <c r="SC158" s="30"/>
      <c r="SD158" s="30"/>
      <c r="SE158" s="30"/>
      <c r="SF158" s="30"/>
      <c r="SG158" s="30"/>
      <c r="SH158" s="30"/>
      <c r="SI158" s="30"/>
      <c r="SJ158" s="30"/>
      <c r="SK158" s="30"/>
      <c r="SL158" s="30"/>
      <c r="SM158" s="30"/>
      <c r="SN158" s="30"/>
      <c r="SO158" s="30"/>
      <c r="SP158" s="30"/>
      <c r="SQ158" s="30"/>
      <c r="SR158" s="30"/>
      <c r="SS158" s="30"/>
      <c r="ST158" s="30"/>
      <c r="SU158" s="30"/>
      <c r="SV158" s="30"/>
      <c r="SW158" s="30"/>
      <c r="SX158" s="30"/>
      <c r="SY158" s="30"/>
      <c r="SZ158" s="30"/>
      <c r="TA158" s="30"/>
      <c r="TB158" s="30"/>
      <c r="TC158" s="30"/>
      <c r="TD158" s="30"/>
      <c r="TE158" s="30"/>
      <c r="TF158" s="30"/>
      <c r="TG158" s="30"/>
      <c r="TH158" s="30"/>
      <c r="TI158" s="30"/>
      <c r="TJ158" s="30"/>
      <c r="TK158" s="30"/>
      <c r="TL158" s="30"/>
      <c r="TM158" s="30"/>
      <c r="TN158" s="30"/>
      <c r="TO158" s="30"/>
      <c r="TP158" s="30"/>
      <c r="TQ158" s="30"/>
      <c r="TR158" s="30"/>
      <c r="TS158" s="30"/>
      <c r="TT158" s="30"/>
      <c r="TU158" s="30"/>
      <c r="TV158" s="30"/>
      <c r="TW158" s="30"/>
      <c r="TX158" s="30"/>
      <c r="TY158" s="30"/>
      <c r="TZ158" s="30"/>
      <c r="UA158" s="30"/>
      <c r="UB158" s="30"/>
      <c r="UC158" s="30"/>
      <c r="UD158" s="30"/>
      <c r="UE158" s="30"/>
      <c r="UF158" s="30"/>
      <c r="UG158" s="30"/>
      <c r="UH158" s="30"/>
      <c r="UI158" s="30"/>
      <c r="UJ158" s="30"/>
      <c r="UK158" s="30"/>
      <c r="UL158" s="30"/>
      <c r="UM158" s="30"/>
      <c r="UN158" s="30"/>
      <c r="UO158" s="30"/>
      <c r="UP158" s="30"/>
      <c r="UQ158" s="30"/>
      <c r="UR158" s="30"/>
      <c r="US158" s="30"/>
      <c r="UT158" s="30"/>
      <c r="UU158" s="30"/>
      <c r="UV158" s="30"/>
      <c r="UW158" s="30"/>
      <c r="UX158" s="30"/>
      <c r="UY158" s="30"/>
      <c r="UZ158" s="30"/>
      <c r="VA158" s="30"/>
      <c r="VB158" s="30"/>
      <c r="VC158" s="30"/>
      <c r="VD158" s="30"/>
      <c r="VE158" s="30"/>
      <c r="VF158" s="30"/>
      <c r="VG158" s="30"/>
      <c r="VH158" s="30"/>
      <c r="VI158" s="30"/>
      <c r="VJ158" s="30"/>
      <c r="VK158" s="30"/>
      <c r="VL158" s="30"/>
      <c r="VM158" s="30"/>
      <c r="VN158" s="30"/>
      <c r="VO158" s="30"/>
      <c r="VP158" s="30"/>
      <c r="VQ158" s="30"/>
      <c r="VR158" s="30"/>
      <c r="VS158" s="30"/>
      <c r="VT158" s="30"/>
      <c r="VU158" s="30"/>
      <c r="VV158" s="30"/>
      <c r="VW158" s="30"/>
      <c r="VX158" s="30"/>
      <c r="VY158" s="30"/>
      <c r="VZ158" s="30"/>
      <c r="WA158" s="30"/>
      <c r="WB158" s="30"/>
      <c r="WC158" s="30"/>
      <c r="WD158" s="30"/>
      <c r="WE158" s="30"/>
      <c r="WF158" s="30"/>
      <c r="WG158" s="30"/>
      <c r="WH158" s="30"/>
      <c r="WI158" s="30"/>
      <c r="WJ158" s="30"/>
      <c r="WK158" s="30"/>
      <c r="WL158" s="30"/>
      <c r="WM158" s="30"/>
      <c r="WN158" s="30"/>
      <c r="WO158" s="30"/>
      <c r="WP158" s="30"/>
    </row>
    <row r="159" spans="1:614" ht="13.5" customHeight="1"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30"/>
      <c r="LL159" s="30"/>
      <c r="LM159" s="30"/>
      <c r="LN159" s="30"/>
      <c r="LO159" s="30"/>
      <c r="LP159" s="30"/>
      <c r="LQ159" s="30"/>
      <c r="LR159" s="30"/>
      <c r="LS159" s="30"/>
      <c r="LT159" s="30"/>
      <c r="LU159" s="30"/>
      <c r="LV159" s="30"/>
      <c r="LW159" s="30"/>
      <c r="LX159" s="30"/>
      <c r="LY159" s="30"/>
      <c r="LZ159" s="30"/>
      <c r="MA159" s="30"/>
      <c r="MB159" s="30"/>
      <c r="MC159" s="30"/>
      <c r="MD159" s="30"/>
      <c r="ME159" s="30"/>
      <c r="MF159" s="30"/>
      <c r="MG159" s="30"/>
      <c r="MH159" s="30"/>
      <c r="MI159" s="30"/>
      <c r="MJ159" s="30"/>
      <c r="MK159" s="30"/>
      <c r="ML159" s="30"/>
      <c r="MM159" s="30"/>
      <c r="MN159" s="30"/>
      <c r="MO159" s="30"/>
      <c r="MP159" s="30"/>
      <c r="MQ159" s="30"/>
      <c r="MR159" s="30"/>
      <c r="MS159" s="30"/>
      <c r="MT159" s="30"/>
      <c r="MU159" s="30"/>
      <c r="MV159" s="30"/>
      <c r="MW159" s="30"/>
      <c r="MX159" s="30"/>
      <c r="MY159" s="30"/>
      <c r="MZ159" s="30"/>
      <c r="NA159" s="30"/>
      <c r="NB159" s="30"/>
      <c r="NC159" s="30"/>
      <c r="ND159" s="30"/>
      <c r="NE159" s="30"/>
      <c r="NF159" s="30"/>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c r="PT159" s="30"/>
      <c r="PU159" s="30"/>
      <c r="PV159" s="30"/>
      <c r="PW159" s="30"/>
      <c r="PX159" s="30"/>
      <c r="PY159" s="30"/>
      <c r="PZ159" s="30"/>
      <c r="QA159" s="30"/>
      <c r="QB159" s="30"/>
      <c r="QC159" s="30"/>
      <c r="QD159" s="30"/>
      <c r="QE159" s="30"/>
      <c r="QF159" s="30"/>
      <c r="QG159" s="30"/>
      <c r="QH159" s="30"/>
      <c r="QI159" s="30"/>
      <c r="QJ159" s="30"/>
      <c r="QK159" s="30"/>
      <c r="QL159" s="30"/>
      <c r="QM159" s="30"/>
      <c r="QN159" s="30"/>
      <c r="QO159" s="30"/>
      <c r="QP159" s="30"/>
      <c r="QQ159" s="30"/>
      <c r="QR159" s="30"/>
      <c r="QS159" s="30"/>
      <c r="QT159" s="30"/>
      <c r="QU159" s="30"/>
      <c r="QV159" s="30"/>
      <c r="QW159" s="30"/>
      <c r="QX159" s="30"/>
      <c r="QY159" s="30"/>
      <c r="QZ159" s="30"/>
      <c r="RA159" s="30"/>
      <c r="RB159" s="30"/>
      <c r="RC159" s="30"/>
      <c r="RD159" s="30"/>
      <c r="RE159" s="30"/>
      <c r="RF159" s="30"/>
      <c r="RG159" s="30"/>
      <c r="RH159" s="30"/>
      <c r="RI159" s="30"/>
      <c r="RJ159" s="30"/>
      <c r="RK159" s="30"/>
      <c r="RL159" s="30"/>
      <c r="RM159" s="30"/>
      <c r="RN159" s="30"/>
      <c r="RO159" s="30"/>
      <c r="RP159" s="30"/>
      <c r="RQ159" s="30"/>
      <c r="RR159" s="30"/>
      <c r="RS159" s="30"/>
      <c r="RT159" s="30"/>
      <c r="RU159" s="30"/>
      <c r="RV159" s="30"/>
      <c r="RW159" s="30"/>
      <c r="RX159" s="30"/>
      <c r="RY159" s="30"/>
      <c r="RZ159" s="30"/>
      <c r="SA159" s="30"/>
      <c r="SB159" s="30"/>
      <c r="SC159" s="30"/>
      <c r="SD159" s="30"/>
      <c r="SE159" s="30"/>
      <c r="SF159" s="30"/>
      <c r="SG159" s="30"/>
      <c r="SH159" s="30"/>
      <c r="SI159" s="30"/>
      <c r="SJ159" s="30"/>
      <c r="SK159" s="30"/>
      <c r="SL159" s="30"/>
      <c r="SM159" s="30"/>
      <c r="SN159" s="30"/>
      <c r="SO159" s="30"/>
      <c r="SP159" s="30"/>
      <c r="SQ159" s="30"/>
      <c r="SR159" s="30"/>
      <c r="SS159" s="30"/>
      <c r="ST159" s="30"/>
      <c r="SU159" s="30"/>
      <c r="SV159" s="30"/>
      <c r="SW159" s="30"/>
      <c r="SX159" s="30"/>
      <c r="SY159" s="30"/>
      <c r="SZ159" s="30"/>
      <c r="TA159" s="30"/>
      <c r="TB159" s="30"/>
      <c r="TC159" s="30"/>
      <c r="TD159" s="30"/>
      <c r="TE159" s="30"/>
      <c r="TF159" s="30"/>
      <c r="TG159" s="30"/>
      <c r="TH159" s="30"/>
      <c r="TI159" s="30"/>
      <c r="TJ159" s="30"/>
      <c r="TK159" s="30"/>
      <c r="TL159" s="30"/>
      <c r="TM159" s="30"/>
      <c r="TN159" s="30"/>
      <c r="TO159" s="30"/>
      <c r="TP159" s="30"/>
      <c r="TQ159" s="30"/>
      <c r="TR159" s="30"/>
      <c r="TS159" s="30"/>
      <c r="TT159" s="30"/>
      <c r="TU159" s="30"/>
      <c r="TV159" s="30"/>
      <c r="TW159" s="30"/>
      <c r="TX159" s="30"/>
      <c r="TY159" s="30"/>
      <c r="TZ159" s="30"/>
      <c r="UA159" s="30"/>
      <c r="UB159" s="30"/>
      <c r="UC159" s="30"/>
      <c r="UD159" s="30"/>
      <c r="UE159" s="30"/>
      <c r="UF159" s="30"/>
      <c r="UG159" s="30"/>
      <c r="UH159" s="30"/>
      <c r="UI159" s="30"/>
      <c r="UJ159" s="30"/>
      <c r="UK159" s="30"/>
      <c r="UL159" s="30"/>
      <c r="UM159" s="30"/>
      <c r="UN159" s="30"/>
      <c r="UO159" s="30"/>
      <c r="UP159" s="30"/>
      <c r="UQ159" s="30"/>
      <c r="UR159" s="30"/>
      <c r="US159" s="30"/>
      <c r="UT159" s="30"/>
      <c r="UU159" s="30"/>
      <c r="UV159" s="30"/>
      <c r="UW159" s="30"/>
      <c r="UX159" s="30"/>
      <c r="UY159" s="30"/>
      <c r="UZ159" s="30"/>
      <c r="VA159" s="30"/>
      <c r="VB159" s="30"/>
      <c r="VC159" s="30"/>
      <c r="VD159" s="30"/>
      <c r="VE159" s="30"/>
      <c r="VF159" s="30"/>
      <c r="VG159" s="30"/>
      <c r="VH159" s="30"/>
      <c r="VI159" s="30"/>
      <c r="VJ159" s="30"/>
      <c r="VK159" s="30"/>
      <c r="VL159" s="30"/>
      <c r="VM159" s="30"/>
      <c r="VN159" s="30"/>
      <c r="VO159" s="30"/>
      <c r="VP159" s="30"/>
      <c r="VQ159" s="30"/>
      <c r="VR159" s="30"/>
      <c r="VS159" s="30"/>
      <c r="VT159" s="30"/>
      <c r="VU159" s="30"/>
      <c r="VV159" s="30"/>
      <c r="VW159" s="30"/>
      <c r="VX159" s="30"/>
      <c r="VY159" s="30"/>
      <c r="VZ159" s="30"/>
      <c r="WA159" s="30"/>
      <c r="WB159" s="30"/>
      <c r="WC159" s="30"/>
      <c r="WD159" s="30"/>
      <c r="WE159" s="30"/>
      <c r="WF159" s="30"/>
      <c r="WG159" s="30"/>
      <c r="WH159" s="30"/>
      <c r="WI159" s="30"/>
      <c r="WJ159" s="30"/>
      <c r="WK159" s="30"/>
      <c r="WL159" s="30"/>
      <c r="WM159" s="30"/>
      <c r="WN159" s="30"/>
      <c r="WO159" s="30"/>
      <c r="WP159" s="30"/>
    </row>
    <row r="160" spans="1:614" ht="13.5" customHeight="1"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c r="IN160" s="30"/>
      <c r="IO160" s="30"/>
      <c r="IP160" s="30"/>
      <c r="IQ160" s="30"/>
      <c r="IR160" s="30"/>
      <c r="IS160" s="30"/>
      <c r="IT160" s="30"/>
      <c r="IU160" s="30"/>
      <c r="IV160" s="30"/>
      <c r="IW160" s="30"/>
      <c r="IX160" s="30"/>
      <c r="IY160" s="30"/>
      <c r="IZ160" s="30"/>
      <c r="JA160" s="30"/>
      <c r="JB160" s="30"/>
      <c r="JC160" s="30"/>
      <c r="JD160" s="30"/>
      <c r="JE160" s="30"/>
      <c r="JF160" s="30"/>
      <c r="JG160" s="30"/>
      <c r="JH160" s="30"/>
      <c r="JI160" s="30"/>
      <c r="JJ160" s="30"/>
      <c r="JK160" s="30"/>
      <c r="JL160" s="30"/>
      <c r="JM160" s="30"/>
      <c r="JN160" s="30"/>
      <c r="JO160" s="30"/>
      <c r="JP160" s="30"/>
      <c r="JQ160" s="30"/>
      <c r="JR160" s="30"/>
      <c r="JS160" s="30"/>
      <c r="JT160" s="30"/>
      <c r="JU160" s="30"/>
      <c r="JV160" s="30"/>
      <c r="JW160" s="30"/>
      <c r="JX160" s="30"/>
      <c r="JY160" s="30"/>
      <c r="JZ160" s="30"/>
      <c r="KA160" s="30"/>
      <c r="KB160" s="30"/>
      <c r="KC160" s="30"/>
      <c r="KD160" s="30"/>
      <c r="KE160" s="30"/>
      <c r="KF160" s="30"/>
      <c r="KG160" s="30"/>
      <c r="KH160" s="30"/>
      <c r="KI160" s="30"/>
      <c r="KJ160" s="30"/>
      <c r="KK160" s="30"/>
      <c r="KL160" s="30"/>
      <c r="KM160" s="30"/>
      <c r="KN160" s="30"/>
      <c r="KO160" s="30"/>
      <c r="KP160" s="30"/>
      <c r="KQ160" s="30"/>
      <c r="KR160" s="30"/>
      <c r="KS160" s="30"/>
      <c r="KT160" s="30"/>
      <c r="KU160" s="30"/>
      <c r="KV160" s="30"/>
      <c r="KW160" s="30"/>
      <c r="KX160" s="30"/>
      <c r="KY160" s="30"/>
      <c r="KZ160" s="30"/>
      <c r="LA160" s="30"/>
      <c r="LB160" s="30"/>
      <c r="LC160" s="30"/>
      <c r="LD160" s="30"/>
      <c r="LE160" s="30"/>
      <c r="LF160" s="30"/>
      <c r="LG160" s="30"/>
      <c r="LH160" s="30"/>
      <c r="LI160" s="30"/>
      <c r="LJ160" s="30"/>
      <c r="LK160" s="30"/>
      <c r="LL160" s="30"/>
      <c r="LM160" s="30"/>
      <c r="LN160" s="30"/>
      <c r="LO160" s="30"/>
      <c r="LP160" s="30"/>
      <c r="LQ160" s="30"/>
      <c r="LR160" s="30"/>
      <c r="LS160" s="30"/>
      <c r="LT160" s="30"/>
      <c r="LU160" s="30"/>
      <c r="LV160" s="30"/>
      <c r="LW160" s="30"/>
      <c r="LX160" s="30"/>
      <c r="LY160" s="30"/>
      <c r="LZ160" s="30"/>
      <c r="MA160" s="30"/>
      <c r="MB160" s="30"/>
      <c r="MC160" s="30"/>
      <c r="MD160" s="30"/>
      <c r="ME160" s="30"/>
      <c r="MF160" s="30"/>
      <c r="MG160" s="30"/>
      <c r="MH160" s="30"/>
      <c r="MI160" s="30"/>
      <c r="MJ160" s="30"/>
      <c r="MK160" s="30"/>
      <c r="ML160" s="30"/>
      <c r="MM160" s="30"/>
      <c r="MN160" s="30"/>
      <c r="MO160" s="30"/>
      <c r="MP160" s="30"/>
      <c r="MQ160" s="30"/>
      <c r="MR160" s="30"/>
      <c r="MS160" s="30"/>
      <c r="MT160" s="30"/>
      <c r="MU160" s="30"/>
      <c r="MV160" s="30"/>
      <c r="MW160" s="30"/>
      <c r="MX160" s="30"/>
      <c r="MY160" s="30"/>
      <c r="MZ160" s="30"/>
      <c r="NA160" s="30"/>
      <c r="NB160" s="30"/>
      <c r="NC160" s="30"/>
      <c r="ND160" s="30"/>
      <c r="NE160" s="30"/>
      <c r="NF160" s="30"/>
      <c r="NG160" s="30"/>
      <c r="NH160" s="30"/>
      <c r="NI160" s="30"/>
      <c r="NJ160" s="30"/>
      <c r="NK160" s="30"/>
      <c r="NL160" s="30"/>
      <c r="NM160" s="30"/>
      <c r="NN160" s="30"/>
      <c r="NO160" s="30"/>
      <c r="NP160" s="30"/>
      <c r="NQ160" s="30"/>
      <c r="NR160" s="30"/>
      <c r="NS160" s="30"/>
      <c r="NT160" s="30"/>
      <c r="NU160" s="30"/>
      <c r="NV160" s="30"/>
      <c r="NW160" s="30"/>
      <c r="NX160" s="30"/>
      <c r="NY160" s="30"/>
      <c r="NZ160" s="30"/>
      <c r="OA160" s="30"/>
      <c r="OB160" s="30"/>
      <c r="OC160" s="30"/>
      <c r="OD160" s="30"/>
      <c r="OE160" s="30"/>
      <c r="OF160" s="30"/>
      <c r="OG160" s="30"/>
      <c r="OH160" s="30"/>
      <c r="OI160" s="30"/>
      <c r="OJ160" s="30"/>
      <c r="OK160" s="30"/>
      <c r="OL160" s="30"/>
      <c r="OM160" s="30"/>
      <c r="ON160" s="30"/>
      <c r="OO160" s="30"/>
      <c r="OP160" s="30"/>
      <c r="OQ160" s="30"/>
      <c r="OR160" s="30"/>
      <c r="OS160" s="30"/>
      <c r="OT160" s="30"/>
      <c r="OU160" s="30"/>
      <c r="OV160" s="30"/>
      <c r="OW160" s="30"/>
      <c r="OX160" s="30"/>
      <c r="OY160" s="30"/>
      <c r="OZ160" s="30"/>
      <c r="PA160" s="30"/>
      <c r="PB160" s="30"/>
      <c r="PC160" s="30"/>
      <c r="PD160" s="30"/>
      <c r="PE160" s="30"/>
      <c r="PF160" s="30"/>
      <c r="PG160" s="30"/>
      <c r="PH160" s="30"/>
      <c r="PI160" s="30"/>
      <c r="PJ160" s="30"/>
      <c r="PK160" s="30"/>
      <c r="PL160" s="30"/>
      <c r="PM160" s="30"/>
      <c r="PN160" s="30"/>
      <c r="PO160" s="30"/>
      <c r="PP160" s="30"/>
      <c r="PQ160" s="30"/>
      <c r="PR160" s="30"/>
      <c r="PS160" s="30"/>
      <c r="PT160" s="30"/>
      <c r="PU160" s="30"/>
      <c r="PV160" s="30"/>
      <c r="PW160" s="30"/>
      <c r="PX160" s="30"/>
      <c r="PY160" s="30"/>
      <c r="PZ160" s="30"/>
      <c r="QA160" s="30"/>
      <c r="QB160" s="30"/>
      <c r="QC160" s="30"/>
      <c r="QD160" s="30"/>
      <c r="QE160" s="30"/>
      <c r="QF160" s="30"/>
      <c r="QG160" s="30"/>
      <c r="QH160" s="30"/>
      <c r="QI160" s="30"/>
      <c r="QJ160" s="30"/>
      <c r="QK160" s="30"/>
      <c r="QL160" s="30"/>
      <c r="QM160" s="30"/>
      <c r="QN160" s="30"/>
      <c r="QO160" s="30"/>
      <c r="QP160" s="30"/>
      <c r="QQ160" s="30"/>
      <c r="QR160" s="30"/>
      <c r="QS160" s="30"/>
      <c r="QT160" s="30"/>
      <c r="QU160" s="30"/>
      <c r="QV160" s="30"/>
      <c r="QW160" s="30"/>
      <c r="QX160" s="30"/>
      <c r="QY160" s="30"/>
      <c r="QZ160" s="30"/>
      <c r="RA160" s="30"/>
      <c r="RB160" s="30"/>
      <c r="RC160" s="30"/>
      <c r="RD160" s="30"/>
      <c r="RE160" s="30"/>
      <c r="RF160" s="30"/>
      <c r="RG160" s="30"/>
      <c r="RH160" s="30"/>
      <c r="RI160" s="30"/>
      <c r="RJ160" s="30"/>
      <c r="RK160" s="30"/>
      <c r="RL160" s="30"/>
      <c r="RM160" s="30"/>
      <c r="RN160" s="30"/>
      <c r="RO160" s="30"/>
      <c r="RP160" s="30"/>
      <c r="RQ160" s="30"/>
      <c r="RR160" s="30"/>
      <c r="RS160" s="30"/>
      <c r="RT160" s="30"/>
      <c r="RU160" s="30"/>
      <c r="RV160" s="30"/>
      <c r="RW160" s="30"/>
      <c r="RX160" s="30"/>
      <c r="RY160" s="30"/>
      <c r="RZ160" s="30"/>
      <c r="SA160" s="30"/>
      <c r="SB160" s="30"/>
      <c r="SC160" s="30"/>
      <c r="SD160" s="30"/>
      <c r="SE160" s="30"/>
      <c r="SF160" s="30"/>
      <c r="SG160" s="30"/>
      <c r="SH160" s="30"/>
      <c r="SI160" s="30"/>
      <c r="SJ160" s="30"/>
      <c r="SK160" s="30"/>
      <c r="SL160" s="30"/>
      <c r="SM160" s="30"/>
      <c r="SN160" s="30"/>
      <c r="SO160" s="30"/>
      <c r="SP160" s="30"/>
      <c r="SQ160" s="30"/>
      <c r="SR160" s="30"/>
      <c r="SS160" s="30"/>
      <c r="ST160" s="30"/>
      <c r="SU160" s="30"/>
      <c r="SV160" s="30"/>
      <c r="SW160" s="30"/>
      <c r="SX160" s="30"/>
      <c r="SY160" s="30"/>
      <c r="SZ160" s="30"/>
      <c r="TA160" s="30"/>
      <c r="TB160" s="30"/>
      <c r="TC160" s="30"/>
      <c r="TD160" s="30"/>
      <c r="TE160" s="30"/>
      <c r="TF160" s="30"/>
      <c r="TG160" s="30"/>
      <c r="TH160" s="30"/>
      <c r="TI160" s="30"/>
      <c r="TJ160" s="30"/>
      <c r="TK160" s="30"/>
      <c r="TL160" s="30"/>
      <c r="TM160" s="30"/>
      <c r="TN160" s="30"/>
      <c r="TO160" s="30"/>
      <c r="TP160" s="30"/>
      <c r="TQ160" s="30"/>
      <c r="TR160" s="30"/>
      <c r="TS160" s="30"/>
      <c r="TT160" s="30"/>
      <c r="TU160" s="30"/>
      <c r="TV160" s="30"/>
      <c r="TW160" s="30"/>
      <c r="TX160" s="30"/>
      <c r="TY160" s="30"/>
      <c r="TZ160" s="30"/>
      <c r="UA160" s="30"/>
      <c r="UB160" s="30"/>
      <c r="UC160" s="30"/>
      <c r="UD160" s="30"/>
      <c r="UE160" s="30"/>
      <c r="UF160" s="30"/>
      <c r="UG160" s="30"/>
      <c r="UH160" s="30"/>
      <c r="UI160" s="30"/>
      <c r="UJ160" s="30"/>
      <c r="UK160" s="30"/>
      <c r="UL160" s="30"/>
      <c r="UM160" s="30"/>
      <c r="UN160" s="30"/>
      <c r="UO160" s="30"/>
      <c r="UP160" s="30"/>
      <c r="UQ160" s="30"/>
      <c r="UR160" s="30"/>
      <c r="US160" s="30"/>
      <c r="UT160" s="30"/>
      <c r="UU160" s="30"/>
      <c r="UV160" s="30"/>
      <c r="UW160" s="30"/>
      <c r="UX160" s="30"/>
      <c r="UY160" s="30"/>
      <c r="UZ160" s="30"/>
      <c r="VA160" s="30"/>
      <c r="VB160" s="30"/>
      <c r="VC160" s="30"/>
      <c r="VD160" s="30"/>
      <c r="VE160" s="30"/>
      <c r="VF160" s="30"/>
      <c r="VG160" s="30"/>
      <c r="VH160" s="30"/>
      <c r="VI160" s="30"/>
      <c r="VJ160" s="30"/>
      <c r="VK160" s="30"/>
      <c r="VL160" s="30"/>
      <c r="VM160" s="30"/>
      <c r="VN160" s="30"/>
      <c r="VO160" s="30"/>
      <c r="VP160" s="30"/>
      <c r="VQ160" s="30"/>
      <c r="VR160" s="30"/>
      <c r="VS160" s="30"/>
      <c r="VT160" s="30"/>
      <c r="VU160" s="30"/>
      <c r="VV160" s="30"/>
      <c r="VW160" s="30"/>
      <c r="VX160" s="30"/>
      <c r="VY160" s="30"/>
      <c r="VZ160" s="30"/>
      <c r="WA160" s="30"/>
      <c r="WB160" s="30"/>
      <c r="WC160" s="30"/>
      <c r="WD160" s="30"/>
      <c r="WE160" s="30"/>
      <c r="WF160" s="30"/>
      <c r="WG160" s="30"/>
      <c r="WH160" s="30"/>
      <c r="WI160" s="30"/>
      <c r="WJ160" s="30"/>
      <c r="WK160" s="30"/>
      <c r="WL160" s="30"/>
      <c r="WM160" s="30"/>
      <c r="WN160" s="30"/>
      <c r="WO160" s="30"/>
      <c r="WP160" s="30"/>
    </row>
    <row r="161" spans="1:614" ht="13.5" customHeight="1"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30"/>
      <c r="LJ161" s="30"/>
      <c r="LK161" s="30"/>
      <c r="LL161" s="30"/>
      <c r="LM161" s="30"/>
      <c r="LN161" s="30"/>
      <c r="LO161" s="30"/>
      <c r="LP161" s="30"/>
      <c r="LQ161" s="30"/>
      <c r="LR161" s="30"/>
      <c r="LS161" s="30"/>
      <c r="LT161" s="30"/>
      <c r="LU161" s="30"/>
      <c r="LV161" s="30"/>
      <c r="LW161" s="30"/>
      <c r="LX161" s="30"/>
      <c r="LY161" s="30"/>
      <c r="LZ161" s="30"/>
      <c r="MA161" s="30"/>
      <c r="MB161" s="30"/>
      <c r="MC161" s="30"/>
      <c r="MD161" s="30"/>
      <c r="ME161" s="30"/>
      <c r="MF161" s="30"/>
      <c r="MG161" s="30"/>
      <c r="MH161" s="30"/>
      <c r="MI161" s="30"/>
      <c r="MJ161" s="30"/>
      <c r="MK161" s="30"/>
      <c r="ML161" s="30"/>
      <c r="MM161" s="30"/>
      <c r="MN161" s="30"/>
      <c r="MO161" s="30"/>
      <c r="MP161" s="30"/>
      <c r="MQ161" s="30"/>
      <c r="MR161" s="30"/>
      <c r="MS161" s="30"/>
      <c r="MT161" s="30"/>
      <c r="MU161" s="30"/>
      <c r="MV161" s="30"/>
      <c r="MW161" s="30"/>
      <c r="MX161" s="30"/>
      <c r="MY161" s="30"/>
      <c r="MZ161" s="30"/>
      <c r="NA161" s="30"/>
      <c r="NB161" s="30"/>
      <c r="NC161" s="30"/>
      <c r="ND161" s="30"/>
      <c r="NE161" s="30"/>
      <c r="NF161" s="30"/>
      <c r="NG161" s="30"/>
      <c r="NH161" s="30"/>
      <c r="NI161" s="30"/>
      <c r="NJ161" s="30"/>
      <c r="NK161" s="30"/>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c r="PO161" s="30"/>
      <c r="PP161" s="30"/>
      <c r="PQ161" s="30"/>
      <c r="PR161" s="30"/>
      <c r="PS161" s="30"/>
      <c r="PT161" s="30"/>
      <c r="PU161" s="30"/>
      <c r="PV161" s="30"/>
      <c r="PW161" s="30"/>
      <c r="PX161" s="30"/>
      <c r="PY161" s="30"/>
      <c r="PZ161" s="30"/>
      <c r="QA161" s="30"/>
      <c r="QB161" s="30"/>
      <c r="QC161" s="30"/>
      <c r="QD161" s="30"/>
      <c r="QE161" s="30"/>
      <c r="QF161" s="30"/>
      <c r="QG161" s="30"/>
      <c r="QH161" s="30"/>
      <c r="QI161" s="30"/>
      <c r="QJ161" s="30"/>
      <c r="QK161" s="30"/>
      <c r="QL161" s="30"/>
      <c r="QM161" s="30"/>
      <c r="QN161" s="30"/>
      <c r="QO161" s="30"/>
      <c r="QP161" s="30"/>
      <c r="QQ161" s="30"/>
      <c r="QR161" s="30"/>
      <c r="QS161" s="30"/>
      <c r="QT161" s="30"/>
      <c r="QU161" s="30"/>
      <c r="QV161" s="30"/>
      <c r="QW161" s="30"/>
      <c r="QX161" s="30"/>
      <c r="QY161" s="30"/>
      <c r="QZ161" s="30"/>
      <c r="RA161" s="30"/>
      <c r="RB161" s="30"/>
      <c r="RC161" s="30"/>
      <c r="RD161" s="30"/>
      <c r="RE161" s="30"/>
      <c r="RF161" s="30"/>
      <c r="RG161" s="30"/>
      <c r="RH161" s="30"/>
      <c r="RI161" s="30"/>
      <c r="RJ161" s="30"/>
      <c r="RK161" s="30"/>
      <c r="RL161" s="30"/>
      <c r="RM161" s="30"/>
      <c r="RN161" s="30"/>
      <c r="RO161" s="30"/>
      <c r="RP161" s="30"/>
      <c r="RQ161" s="30"/>
      <c r="RR161" s="30"/>
      <c r="RS161" s="30"/>
      <c r="RT161" s="30"/>
      <c r="RU161" s="30"/>
      <c r="RV161" s="30"/>
      <c r="RW161" s="30"/>
      <c r="RX161" s="30"/>
      <c r="RY161" s="30"/>
      <c r="RZ161" s="30"/>
      <c r="SA161" s="30"/>
      <c r="SB161" s="30"/>
      <c r="SC161" s="30"/>
      <c r="SD161" s="30"/>
      <c r="SE161" s="30"/>
      <c r="SF161" s="30"/>
      <c r="SG161" s="30"/>
      <c r="SH161" s="30"/>
      <c r="SI161" s="30"/>
      <c r="SJ161" s="30"/>
      <c r="SK161" s="30"/>
      <c r="SL161" s="30"/>
      <c r="SM161" s="30"/>
      <c r="SN161" s="30"/>
      <c r="SO161" s="30"/>
      <c r="SP161" s="30"/>
      <c r="SQ161" s="30"/>
      <c r="SR161" s="30"/>
      <c r="SS161" s="30"/>
      <c r="ST161" s="30"/>
      <c r="SU161" s="30"/>
      <c r="SV161" s="30"/>
      <c r="SW161" s="30"/>
      <c r="SX161" s="30"/>
      <c r="SY161" s="30"/>
      <c r="SZ161" s="30"/>
      <c r="TA161" s="30"/>
      <c r="TB161" s="30"/>
      <c r="TC161" s="30"/>
      <c r="TD161" s="30"/>
      <c r="TE161" s="30"/>
      <c r="TF161" s="30"/>
      <c r="TG161" s="30"/>
      <c r="TH161" s="30"/>
      <c r="TI161" s="30"/>
      <c r="TJ161" s="30"/>
      <c r="TK161" s="30"/>
      <c r="TL161" s="30"/>
      <c r="TM161" s="30"/>
      <c r="TN161" s="30"/>
      <c r="TO161" s="30"/>
      <c r="TP161" s="30"/>
      <c r="TQ161" s="30"/>
      <c r="TR161" s="30"/>
      <c r="TS161" s="30"/>
      <c r="TT161" s="30"/>
      <c r="TU161" s="30"/>
      <c r="TV161" s="30"/>
      <c r="TW161" s="30"/>
      <c r="TX161" s="30"/>
      <c r="TY161" s="30"/>
      <c r="TZ161" s="30"/>
      <c r="UA161" s="30"/>
      <c r="UB161" s="30"/>
      <c r="UC161" s="30"/>
      <c r="UD161" s="30"/>
      <c r="UE161" s="30"/>
      <c r="UF161" s="30"/>
      <c r="UG161" s="30"/>
      <c r="UH161" s="30"/>
      <c r="UI161" s="30"/>
      <c r="UJ161" s="30"/>
      <c r="UK161" s="30"/>
      <c r="UL161" s="30"/>
      <c r="UM161" s="30"/>
      <c r="UN161" s="30"/>
      <c r="UO161" s="30"/>
      <c r="UP161" s="30"/>
      <c r="UQ161" s="30"/>
      <c r="UR161" s="30"/>
      <c r="US161" s="30"/>
      <c r="UT161" s="30"/>
      <c r="UU161" s="30"/>
      <c r="UV161" s="30"/>
      <c r="UW161" s="30"/>
      <c r="UX161" s="30"/>
      <c r="UY161" s="30"/>
      <c r="UZ161" s="30"/>
      <c r="VA161" s="30"/>
      <c r="VB161" s="30"/>
      <c r="VC161" s="30"/>
      <c r="VD161" s="30"/>
      <c r="VE161" s="30"/>
      <c r="VF161" s="30"/>
      <c r="VG161" s="30"/>
      <c r="VH161" s="30"/>
      <c r="VI161" s="30"/>
      <c r="VJ161" s="30"/>
      <c r="VK161" s="30"/>
      <c r="VL161" s="30"/>
      <c r="VM161" s="30"/>
      <c r="VN161" s="30"/>
      <c r="VO161" s="30"/>
      <c r="VP161" s="30"/>
      <c r="VQ161" s="30"/>
      <c r="VR161" s="30"/>
      <c r="VS161" s="30"/>
      <c r="VT161" s="30"/>
      <c r="VU161" s="30"/>
      <c r="VV161" s="30"/>
      <c r="VW161" s="30"/>
      <c r="VX161" s="30"/>
      <c r="VY161" s="30"/>
      <c r="VZ161" s="30"/>
      <c r="WA161" s="30"/>
      <c r="WB161" s="30"/>
      <c r="WC161" s="30"/>
      <c r="WD161" s="30"/>
      <c r="WE161" s="30"/>
      <c r="WF161" s="30"/>
      <c r="WG161" s="30"/>
      <c r="WH161" s="30"/>
      <c r="WI161" s="30"/>
      <c r="WJ161" s="30"/>
      <c r="WK161" s="30"/>
      <c r="WL161" s="30"/>
      <c r="WM161" s="30"/>
      <c r="WN161" s="30"/>
      <c r="WO161" s="30"/>
      <c r="WP161" s="30"/>
    </row>
    <row r="162" spans="1:614" ht="13.5" customHeight="1"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30"/>
      <c r="LJ162" s="30"/>
      <c r="LK162" s="30"/>
      <c r="LL162" s="30"/>
      <c r="LM162" s="30"/>
      <c r="LN162" s="30"/>
      <c r="LO162" s="30"/>
      <c r="LP162" s="30"/>
      <c r="LQ162" s="30"/>
      <c r="LR162" s="30"/>
      <c r="LS162" s="30"/>
      <c r="LT162" s="30"/>
      <c r="LU162" s="30"/>
      <c r="LV162" s="30"/>
      <c r="LW162" s="30"/>
      <c r="LX162" s="30"/>
      <c r="LY162" s="30"/>
      <c r="LZ162" s="30"/>
      <c r="MA162" s="30"/>
      <c r="MB162" s="30"/>
      <c r="MC162" s="30"/>
      <c r="MD162" s="30"/>
      <c r="ME162" s="30"/>
      <c r="MF162" s="30"/>
      <c r="MG162" s="30"/>
      <c r="MH162" s="30"/>
      <c r="MI162" s="30"/>
      <c r="MJ162" s="30"/>
      <c r="MK162" s="30"/>
      <c r="ML162" s="30"/>
      <c r="MM162" s="30"/>
      <c r="MN162" s="30"/>
      <c r="MO162" s="30"/>
      <c r="MP162" s="30"/>
      <c r="MQ162" s="30"/>
      <c r="MR162" s="30"/>
      <c r="MS162" s="30"/>
      <c r="MT162" s="30"/>
      <c r="MU162" s="30"/>
      <c r="MV162" s="30"/>
      <c r="MW162" s="30"/>
      <c r="MX162" s="30"/>
      <c r="MY162" s="30"/>
      <c r="MZ162" s="30"/>
      <c r="NA162" s="30"/>
      <c r="NB162" s="30"/>
      <c r="NC162" s="30"/>
      <c r="ND162" s="30"/>
      <c r="NE162" s="30"/>
      <c r="NF162" s="30"/>
      <c r="NG162" s="30"/>
      <c r="NH162" s="30"/>
      <c r="NI162" s="30"/>
      <c r="NJ162" s="30"/>
      <c r="NK162" s="30"/>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c r="PO162" s="30"/>
      <c r="PP162" s="30"/>
      <c r="PQ162" s="30"/>
      <c r="PR162" s="30"/>
      <c r="PS162" s="30"/>
      <c r="PT162" s="30"/>
      <c r="PU162" s="30"/>
      <c r="PV162" s="30"/>
      <c r="PW162" s="30"/>
      <c r="PX162" s="30"/>
      <c r="PY162" s="30"/>
      <c r="PZ162" s="30"/>
      <c r="QA162" s="30"/>
      <c r="QB162" s="30"/>
      <c r="QC162" s="30"/>
      <c r="QD162" s="30"/>
      <c r="QE162" s="30"/>
      <c r="QF162" s="30"/>
      <c r="QG162" s="30"/>
      <c r="QH162" s="30"/>
      <c r="QI162" s="30"/>
      <c r="QJ162" s="30"/>
      <c r="QK162" s="30"/>
      <c r="QL162" s="30"/>
      <c r="QM162" s="30"/>
      <c r="QN162" s="30"/>
      <c r="QO162" s="30"/>
      <c r="QP162" s="30"/>
      <c r="QQ162" s="30"/>
      <c r="QR162" s="30"/>
      <c r="QS162" s="30"/>
      <c r="QT162" s="30"/>
      <c r="QU162" s="30"/>
      <c r="QV162" s="30"/>
      <c r="QW162" s="30"/>
      <c r="QX162" s="30"/>
      <c r="QY162" s="30"/>
      <c r="QZ162" s="30"/>
      <c r="RA162" s="30"/>
      <c r="RB162" s="30"/>
      <c r="RC162" s="30"/>
      <c r="RD162" s="30"/>
      <c r="RE162" s="30"/>
      <c r="RF162" s="30"/>
      <c r="RG162" s="30"/>
      <c r="RH162" s="30"/>
      <c r="RI162" s="30"/>
      <c r="RJ162" s="30"/>
      <c r="RK162" s="30"/>
      <c r="RL162" s="30"/>
      <c r="RM162" s="30"/>
      <c r="RN162" s="30"/>
      <c r="RO162" s="30"/>
      <c r="RP162" s="30"/>
      <c r="RQ162" s="30"/>
      <c r="RR162" s="30"/>
      <c r="RS162" s="30"/>
      <c r="RT162" s="30"/>
      <c r="RU162" s="30"/>
      <c r="RV162" s="30"/>
      <c r="RW162" s="30"/>
      <c r="RX162" s="30"/>
      <c r="RY162" s="30"/>
      <c r="RZ162" s="30"/>
      <c r="SA162" s="30"/>
      <c r="SB162" s="30"/>
      <c r="SC162" s="30"/>
      <c r="SD162" s="30"/>
      <c r="SE162" s="30"/>
      <c r="SF162" s="30"/>
      <c r="SG162" s="30"/>
      <c r="SH162" s="30"/>
      <c r="SI162" s="30"/>
      <c r="SJ162" s="30"/>
      <c r="SK162" s="30"/>
      <c r="SL162" s="30"/>
      <c r="SM162" s="30"/>
      <c r="SN162" s="30"/>
      <c r="SO162" s="30"/>
      <c r="SP162" s="30"/>
      <c r="SQ162" s="30"/>
      <c r="SR162" s="30"/>
      <c r="SS162" s="30"/>
      <c r="ST162" s="30"/>
      <c r="SU162" s="30"/>
      <c r="SV162" s="30"/>
      <c r="SW162" s="30"/>
      <c r="SX162" s="30"/>
      <c r="SY162" s="30"/>
      <c r="SZ162" s="30"/>
      <c r="TA162" s="30"/>
      <c r="TB162" s="30"/>
      <c r="TC162" s="30"/>
      <c r="TD162" s="30"/>
      <c r="TE162" s="30"/>
      <c r="TF162" s="30"/>
      <c r="TG162" s="30"/>
      <c r="TH162" s="30"/>
      <c r="TI162" s="30"/>
      <c r="TJ162" s="30"/>
      <c r="TK162" s="30"/>
      <c r="TL162" s="30"/>
      <c r="TM162" s="30"/>
      <c r="TN162" s="30"/>
      <c r="TO162" s="30"/>
      <c r="TP162" s="30"/>
      <c r="TQ162" s="30"/>
      <c r="TR162" s="30"/>
      <c r="TS162" s="30"/>
      <c r="TT162" s="30"/>
      <c r="TU162" s="30"/>
      <c r="TV162" s="30"/>
      <c r="TW162" s="30"/>
      <c r="TX162" s="30"/>
      <c r="TY162" s="30"/>
      <c r="TZ162" s="30"/>
      <c r="UA162" s="30"/>
      <c r="UB162" s="30"/>
      <c r="UC162" s="30"/>
      <c r="UD162" s="30"/>
      <c r="UE162" s="30"/>
      <c r="UF162" s="30"/>
      <c r="UG162" s="30"/>
      <c r="UH162" s="30"/>
      <c r="UI162" s="30"/>
      <c r="UJ162" s="30"/>
      <c r="UK162" s="30"/>
      <c r="UL162" s="30"/>
      <c r="UM162" s="30"/>
      <c r="UN162" s="30"/>
      <c r="UO162" s="30"/>
      <c r="UP162" s="30"/>
      <c r="UQ162" s="30"/>
      <c r="UR162" s="30"/>
      <c r="US162" s="30"/>
      <c r="UT162" s="30"/>
      <c r="UU162" s="30"/>
      <c r="UV162" s="30"/>
      <c r="UW162" s="30"/>
      <c r="UX162" s="30"/>
      <c r="UY162" s="30"/>
      <c r="UZ162" s="30"/>
      <c r="VA162" s="30"/>
      <c r="VB162" s="30"/>
      <c r="VC162" s="30"/>
      <c r="VD162" s="30"/>
      <c r="VE162" s="30"/>
      <c r="VF162" s="30"/>
      <c r="VG162" s="30"/>
      <c r="VH162" s="30"/>
      <c r="VI162" s="30"/>
      <c r="VJ162" s="30"/>
      <c r="VK162" s="30"/>
      <c r="VL162" s="30"/>
      <c r="VM162" s="30"/>
      <c r="VN162" s="30"/>
      <c r="VO162" s="30"/>
      <c r="VP162" s="30"/>
      <c r="VQ162" s="30"/>
      <c r="VR162" s="30"/>
      <c r="VS162" s="30"/>
      <c r="VT162" s="30"/>
      <c r="VU162" s="30"/>
      <c r="VV162" s="30"/>
      <c r="VW162" s="30"/>
      <c r="VX162" s="30"/>
      <c r="VY162" s="30"/>
      <c r="VZ162" s="30"/>
      <c r="WA162" s="30"/>
      <c r="WB162" s="30"/>
      <c r="WC162" s="30"/>
      <c r="WD162" s="30"/>
      <c r="WE162" s="30"/>
      <c r="WF162" s="30"/>
      <c r="WG162" s="30"/>
      <c r="WH162" s="30"/>
      <c r="WI162" s="30"/>
      <c r="WJ162" s="30"/>
      <c r="WK162" s="30"/>
      <c r="WL162" s="30"/>
      <c r="WM162" s="30"/>
      <c r="WN162" s="30"/>
      <c r="WO162" s="30"/>
      <c r="WP162" s="30"/>
    </row>
    <row r="163" spans="1:614" ht="13.5" customHeight="1"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30"/>
      <c r="LJ163" s="30"/>
      <c r="LK163" s="30"/>
      <c r="LL163" s="30"/>
      <c r="LM163" s="30"/>
      <c r="LN163" s="30"/>
      <c r="LO163" s="30"/>
      <c r="LP163" s="30"/>
      <c r="LQ163" s="30"/>
      <c r="LR163" s="30"/>
      <c r="LS163" s="30"/>
      <c r="LT163" s="30"/>
      <c r="LU163" s="30"/>
      <c r="LV163" s="30"/>
      <c r="LW163" s="30"/>
      <c r="LX163" s="30"/>
      <c r="LY163" s="30"/>
      <c r="LZ163" s="30"/>
      <c r="MA163" s="30"/>
      <c r="MB163" s="30"/>
      <c r="MC163" s="30"/>
      <c r="MD163" s="30"/>
      <c r="ME163" s="30"/>
      <c r="MF163" s="30"/>
      <c r="MG163" s="30"/>
      <c r="MH163" s="30"/>
      <c r="MI163" s="30"/>
      <c r="MJ163" s="30"/>
      <c r="MK163" s="30"/>
      <c r="ML163" s="30"/>
      <c r="MM163" s="30"/>
      <c r="MN163" s="30"/>
      <c r="MO163" s="30"/>
      <c r="MP163" s="30"/>
      <c r="MQ163" s="30"/>
      <c r="MR163" s="30"/>
      <c r="MS163" s="30"/>
      <c r="MT163" s="30"/>
      <c r="MU163" s="30"/>
      <c r="MV163" s="30"/>
      <c r="MW163" s="30"/>
      <c r="MX163" s="30"/>
      <c r="MY163" s="30"/>
      <c r="MZ163" s="30"/>
      <c r="NA163" s="30"/>
      <c r="NB163" s="30"/>
      <c r="NC163" s="30"/>
      <c r="ND163" s="30"/>
      <c r="NE163" s="30"/>
      <c r="NF163" s="30"/>
      <c r="NG163" s="30"/>
      <c r="NH163" s="30"/>
      <c r="NI163" s="30"/>
      <c r="NJ163" s="30"/>
      <c r="NK163" s="30"/>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c r="PO163" s="30"/>
      <c r="PP163" s="30"/>
      <c r="PQ163" s="30"/>
      <c r="PR163" s="30"/>
      <c r="PS163" s="30"/>
      <c r="PT163" s="30"/>
      <c r="PU163" s="30"/>
      <c r="PV163" s="30"/>
      <c r="PW163" s="30"/>
      <c r="PX163" s="30"/>
      <c r="PY163" s="30"/>
      <c r="PZ163" s="30"/>
      <c r="QA163" s="30"/>
      <c r="QB163" s="30"/>
      <c r="QC163" s="30"/>
      <c r="QD163" s="30"/>
      <c r="QE163" s="30"/>
      <c r="QF163" s="30"/>
      <c r="QG163" s="30"/>
      <c r="QH163" s="30"/>
      <c r="QI163" s="30"/>
      <c r="QJ163" s="30"/>
      <c r="QK163" s="30"/>
      <c r="QL163" s="30"/>
      <c r="QM163" s="30"/>
      <c r="QN163" s="30"/>
      <c r="QO163" s="30"/>
      <c r="QP163" s="30"/>
      <c r="QQ163" s="30"/>
      <c r="QR163" s="30"/>
      <c r="QS163" s="30"/>
      <c r="QT163" s="30"/>
      <c r="QU163" s="30"/>
      <c r="QV163" s="30"/>
      <c r="QW163" s="30"/>
      <c r="QX163" s="30"/>
      <c r="QY163" s="30"/>
      <c r="QZ163" s="30"/>
      <c r="RA163" s="30"/>
      <c r="RB163" s="30"/>
      <c r="RC163" s="30"/>
      <c r="RD163" s="30"/>
      <c r="RE163" s="30"/>
      <c r="RF163" s="30"/>
      <c r="RG163" s="30"/>
      <c r="RH163" s="30"/>
      <c r="RI163" s="30"/>
      <c r="RJ163" s="30"/>
      <c r="RK163" s="30"/>
      <c r="RL163" s="30"/>
      <c r="RM163" s="30"/>
      <c r="RN163" s="30"/>
      <c r="RO163" s="30"/>
      <c r="RP163" s="30"/>
      <c r="RQ163" s="30"/>
      <c r="RR163" s="30"/>
      <c r="RS163" s="30"/>
      <c r="RT163" s="30"/>
      <c r="RU163" s="30"/>
      <c r="RV163" s="30"/>
      <c r="RW163" s="30"/>
      <c r="RX163" s="30"/>
      <c r="RY163" s="30"/>
      <c r="RZ163" s="30"/>
      <c r="SA163" s="30"/>
      <c r="SB163" s="30"/>
      <c r="SC163" s="30"/>
      <c r="SD163" s="30"/>
      <c r="SE163" s="30"/>
      <c r="SF163" s="30"/>
      <c r="SG163" s="30"/>
      <c r="SH163" s="30"/>
      <c r="SI163" s="30"/>
      <c r="SJ163" s="30"/>
      <c r="SK163" s="30"/>
      <c r="SL163" s="30"/>
      <c r="SM163" s="30"/>
      <c r="SN163" s="30"/>
      <c r="SO163" s="30"/>
      <c r="SP163" s="30"/>
      <c r="SQ163" s="30"/>
      <c r="SR163" s="30"/>
      <c r="SS163" s="30"/>
      <c r="ST163" s="30"/>
      <c r="SU163" s="30"/>
      <c r="SV163" s="30"/>
      <c r="SW163" s="30"/>
      <c r="SX163" s="30"/>
      <c r="SY163" s="30"/>
      <c r="SZ163" s="30"/>
      <c r="TA163" s="30"/>
      <c r="TB163" s="30"/>
      <c r="TC163" s="30"/>
      <c r="TD163" s="30"/>
      <c r="TE163" s="30"/>
      <c r="TF163" s="30"/>
      <c r="TG163" s="30"/>
      <c r="TH163" s="30"/>
      <c r="TI163" s="30"/>
      <c r="TJ163" s="30"/>
      <c r="TK163" s="30"/>
      <c r="TL163" s="30"/>
      <c r="TM163" s="30"/>
      <c r="TN163" s="30"/>
      <c r="TO163" s="30"/>
      <c r="TP163" s="30"/>
      <c r="TQ163" s="30"/>
      <c r="TR163" s="30"/>
      <c r="TS163" s="30"/>
      <c r="TT163" s="30"/>
      <c r="TU163" s="30"/>
      <c r="TV163" s="30"/>
      <c r="TW163" s="30"/>
      <c r="TX163" s="30"/>
      <c r="TY163" s="30"/>
      <c r="TZ163" s="30"/>
      <c r="UA163" s="30"/>
      <c r="UB163" s="30"/>
      <c r="UC163" s="30"/>
      <c r="UD163" s="30"/>
      <c r="UE163" s="30"/>
      <c r="UF163" s="30"/>
      <c r="UG163" s="30"/>
      <c r="UH163" s="30"/>
      <c r="UI163" s="30"/>
      <c r="UJ163" s="30"/>
      <c r="UK163" s="30"/>
      <c r="UL163" s="30"/>
      <c r="UM163" s="30"/>
      <c r="UN163" s="30"/>
      <c r="UO163" s="30"/>
      <c r="UP163" s="30"/>
      <c r="UQ163" s="30"/>
      <c r="UR163" s="30"/>
      <c r="US163" s="30"/>
      <c r="UT163" s="30"/>
      <c r="UU163" s="30"/>
      <c r="UV163" s="30"/>
      <c r="UW163" s="30"/>
      <c r="UX163" s="30"/>
      <c r="UY163" s="30"/>
      <c r="UZ163" s="30"/>
      <c r="VA163" s="30"/>
      <c r="VB163" s="30"/>
      <c r="VC163" s="30"/>
      <c r="VD163" s="30"/>
      <c r="VE163" s="30"/>
      <c r="VF163" s="30"/>
      <c r="VG163" s="30"/>
      <c r="VH163" s="30"/>
      <c r="VI163" s="30"/>
      <c r="VJ163" s="30"/>
      <c r="VK163" s="30"/>
      <c r="VL163" s="30"/>
      <c r="VM163" s="30"/>
      <c r="VN163" s="30"/>
      <c r="VO163" s="30"/>
      <c r="VP163" s="30"/>
      <c r="VQ163" s="30"/>
      <c r="VR163" s="30"/>
      <c r="VS163" s="30"/>
      <c r="VT163" s="30"/>
      <c r="VU163" s="30"/>
      <c r="VV163" s="30"/>
      <c r="VW163" s="30"/>
      <c r="VX163" s="30"/>
      <c r="VY163" s="30"/>
      <c r="VZ163" s="30"/>
      <c r="WA163" s="30"/>
      <c r="WB163" s="30"/>
      <c r="WC163" s="30"/>
      <c r="WD163" s="30"/>
      <c r="WE163" s="30"/>
      <c r="WF163" s="30"/>
      <c r="WG163" s="30"/>
      <c r="WH163" s="30"/>
      <c r="WI163" s="30"/>
      <c r="WJ163" s="30"/>
      <c r="WK163" s="30"/>
      <c r="WL163" s="30"/>
      <c r="WM163" s="30"/>
      <c r="WN163" s="30"/>
      <c r="WO163" s="30"/>
      <c r="WP163" s="30"/>
    </row>
    <row r="164" spans="1:614" ht="13.5" customHeight="1"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30"/>
      <c r="LJ164" s="30"/>
      <c r="LK164" s="30"/>
      <c r="LL164" s="30"/>
      <c r="LM164" s="30"/>
      <c r="LN164" s="30"/>
      <c r="LO164" s="30"/>
      <c r="LP164" s="30"/>
      <c r="LQ164" s="30"/>
      <c r="LR164" s="30"/>
      <c r="LS164" s="30"/>
      <c r="LT164" s="30"/>
      <c r="LU164" s="30"/>
      <c r="LV164" s="30"/>
      <c r="LW164" s="30"/>
      <c r="LX164" s="30"/>
      <c r="LY164" s="30"/>
      <c r="LZ164" s="30"/>
      <c r="MA164" s="30"/>
      <c r="MB164" s="30"/>
      <c r="MC164" s="30"/>
      <c r="MD164" s="30"/>
      <c r="ME164" s="30"/>
      <c r="MF164" s="30"/>
      <c r="MG164" s="30"/>
      <c r="MH164" s="30"/>
      <c r="MI164" s="30"/>
      <c r="MJ164" s="30"/>
      <c r="MK164" s="30"/>
      <c r="ML164" s="30"/>
      <c r="MM164" s="30"/>
      <c r="MN164" s="30"/>
      <c r="MO164" s="30"/>
      <c r="MP164" s="30"/>
      <c r="MQ164" s="30"/>
      <c r="MR164" s="30"/>
      <c r="MS164" s="30"/>
      <c r="MT164" s="30"/>
      <c r="MU164" s="30"/>
      <c r="MV164" s="30"/>
      <c r="MW164" s="30"/>
      <c r="MX164" s="30"/>
      <c r="MY164" s="30"/>
      <c r="MZ164" s="30"/>
      <c r="NA164" s="30"/>
      <c r="NB164" s="30"/>
      <c r="NC164" s="30"/>
      <c r="ND164" s="30"/>
      <c r="NE164" s="30"/>
      <c r="NF164" s="30"/>
      <c r="NG164" s="30"/>
      <c r="NH164" s="30"/>
      <c r="NI164" s="30"/>
      <c r="NJ164" s="30"/>
      <c r="NK164" s="30"/>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c r="PO164" s="30"/>
      <c r="PP164" s="30"/>
      <c r="PQ164" s="30"/>
      <c r="PR164" s="30"/>
      <c r="PS164" s="30"/>
      <c r="PT164" s="30"/>
      <c r="PU164" s="30"/>
      <c r="PV164" s="30"/>
      <c r="PW164" s="30"/>
      <c r="PX164" s="30"/>
      <c r="PY164" s="30"/>
      <c r="PZ164" s="30"/>
      <c r="QA164" s="30"/>
      <c r="QB164" s="30"/>
      <c r="QC164" s="30"/>
      <c r="QD164" s="30"/>
      <c r="QE164" s="30"/>
      <c r="QF164" s="30"/>
      <c r="QG164" s="30"/>
      <c r="QH164" s="30"/>
      <c r="QI164" s="30"/>
      <c r="QJ164" s="30"/>
      <c r="QK164" s="30"/>
      <c r="QL164" s="30"/>
      <c r="QM164" s="30"/>
      <c r="QN164" s="30"/>
      <c r="QO164" s="30"/>
      <c r="QP164" s="30"/>
      <c r="QQ164" s="30"/>
      <c r="QR164" s="30"/>
      <c r="QS164" s="30"/>
      <c r="QT164" s="30"/>
      <c r="QU164" s="30"/>
      <c r="QV164" s="30"/>
      <c r="QW164" s="30"/>
      <c r="QX164" s="30"/>
      <c r="QY164" s="30"/>
      <c r="QZ164" s="30"/>
      <c r="RA164" s="30"/>
      <c r="RB164" s="30"/>
      <c r="RC164" s="30"/>
      <c r="RD164" s="30"/>
      <c r="RE164" s="30"/>
      <c r="RF164" s="30"/>
      <c r="RG164" s="30"/>
      <c r="RH164" s="30"/>
      <c r="RI164" s="30"/>
      <c r="RJ164" s="30"/>
      <c r="RK164" s="30"/>
      <c r="RL164" s="30"/>
      <c r="RM164" s="30"/>
      <c r="RN164" s="30"/>
      <c r="RO164" s="30"/>
      <c r="RP164" s="30"/>
      <c r="RQ164" s="30"/>
      <c r="RR164" s="30"/>
      <c r="RS164" s="30"/>
      <c r="RT164" s="30"/>
      <c r="RU164" s="30"/>
      <c r="RV164" s="30"/>
      <c r="RW164" s="30"/>
      <c r="RX164" s="30"/>
      <c r="RY164" s="30"/>
      <c r="RZ164" s="30"/>
      <c r="SA164" s="30"/>
      <c r="SB164" s="30"/>
      <c r="SC164" s="30"/>
      <c r="SD164" s="30"/>
      <c r="SE164" s="30"/>
      <c r="SF164" s="30"/>
      <c r="SG164" s="30"/>
      <c r="SH164" s="30"/>
      <c r="SI164" s="30"/>
      <c r="SJ164" s="30"/>
      <c r="SK164" s="30"/>
      <c r="SL164" s="30"/>
      <c r="SM164" s="30"/>
      <c r="SN164" s="30"/>
      <c r="SO164" s="30"/>
      <c r="SP164" s="30"/>
      <c r="SQ164" s="30"/>
      <c r="SR164" s="30"/>
      <c r="SS164" s="30"/>
      <c r="ST164" s="30"/>
      <c r="SU164" s="30"/>
      <c r="SV164" s="30"/>
      <c r="SW164" s="30"/>
      <c r="SX164" s="30"/>
      <c r="SY164" s="30"/>
      <c r="SZ164" s="30"/>
      <c r="TA164" s="30"/>
      <c r="TB164" s="30"/>
      <c r="TC164" s="30"/>
      <c r="TD164" s="30"/>
      <c r="TE164" s="30"/>
      <c r="TF164" s="30"/>
      <c r="TG164" s="30"/>
      <c r="TH164" s="30"/>
      <c r="TI164" s="30"/>
      <c r="TJ164" s="30"/>
      <c r="TK164" s="30"/>
      <c r="TL164" s="30"/>
      <c r="TM164" s="30"/>
      <c r="TN164" s="30"/>
      <c r="TO164" s="30"/>
      <c r="TP164" s="30"/>
      <c r="TQ164" s="30"/>
      <c r="TR164" s="30"/>
      <c r="TS164" s="30"/>
      <c r="TT164" s="30"/>
      <c r="TU164" s="30"/>
      <c r="TV164" s="30"/>
      <c r="TW164" s="30"/>
      <c r="TX164" s="30"/>
      <c r="TY164" s="30"/>
      <c r="TZ164" s="30"/>
      <c r="UA164" s="30"/>
      <c r="UB164" s="30"/>
      <c r="UC164" s="30"/>
      <c r="UD164" s="30"/>
      <c r="UE164" s="30"/>
      <c r="UF164" s="30"/>
      <c r="UG164" s="30"/>
      <c r="UH164" s="30"/>
      <c r="UI164" s="30"/>
      <c r="UJ164" s="30"/>
      <c r="UK164" s="30"/>
      <c r="UL164" s="30"/>
      <c r="UM164" s="30"/>
      <c r="UN164" s="30"/>
      <c r="UO164" s="30"/>
      <c r="UP164" s="30"/>
      <c r="UQ164" s="30"/>
      <c r="UR164" s="30"/>
      <c r="US164" s="30"/>
      <c r="UT164" s="30"/>
      <c r="UU164" s="30"/>
      <c r="UV164" s="30"/>
      <c r="UW164" s="30"/>
      <c r="UX164" s="30"/>
      <c r="UY164" s="30"/>
      <c r="UZ164" s="30"/>
      <c r="VA164" s="30"/>
      <c r="VB164" s="30"/>
      <c r="VC164" s="30"/>
      <c r="VD164" s="30"/>
      <c r="VE164" s="30"/>
      <c r="VF164" s="30"/>
      <c r="VG164" s="30"/>
      <c r="VH164" s="30"/>
      <c r="VI164" s="30"/>
      <c r="VJ164" s="30"/>
      <c r="VK164" s="30"/>
      <c r="VL164" s="30"/>
      <c r="VM164" s="30"/>
      <c r="VN164" s="30"/>
      <c r="VO164" s="30"/>
      <c r="VP164" s="30"/>
      <c r="VQ164" s="30"/>
      <c r="VR164" s="30"/>
      <c r="VS164" s="30"/>
      <c r="VT164" s="30"/>
      <c r="VU164" s="30"/>
      <c r="VV164" s="30"/>
      <c r="VW164" s="30"/>
      <c r="VX164" s="30"/>
      <c r="VY164" s="30"/>
      <c r="VZ164" s="30"/>
      <c r="WA164" s="30"/>
      <c r="WB164" s="30"/>
      <c r="WC164" s="30"/>
      <c r="WD164" s="30"/>
      <c r="WE164" s="30"/>
      <c r="WF164" s="30"/>
      <c r="WG164" s="30"/>
      <c r="WH164" s="30"/>
      <c r="WI164" s="30"/>
      <c r="WJ164" s="30"/>
      <c r="WK164" s="30"/>
      <c r="WL164" s="30"/>
      <c r="WM164" s="30"/>
      <c r="WN164" s="30"/>
      <c r="WO164" s="30"/>
      <c r="WP164" s="30"/>
    </row>
    <row r="165" spans="1:614" ht="13.5" customHeight="1"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30"/>
      <c r="LJ165" s="30"/>
      <c r="LK165" s="30"/>
      <c r="LL165" s="30"/>
      <c r="LM165" s="30"/>
      <c r="LN165" s="30"/>
      <c r="LO165" s="30"/>
      <c r="LP165" s="30"/>
      <c r="LQ165" s="30"/>
      <c r="LR165" s="30"/>
      <c r="LS165" s="30"/>
      <c r="LT165" s="30"/>
      <c r="LU165" s="30"/>
      <c r="LV165" s="30"/>
      <c r="LW165" s="30"/>
      <c r="LX165" s="30"/>
      <c r="LY165" s="30"/>
      <c r="LZ165" s="30"/>
      <c r="MA165" s="30"/>
      <c r="MB165" s="30"/>
      <c r="MC165" s="30"/>
      <c r="MD165" s="30"/>
      <c r="ME165" s="30"/>
      <c r="MF165" s="30"/>
      <c r="MG165" s="30"/>
      <c r="MH165" s="30"/>
      <c r="MI165" s="30"/>
      <c r="MJ165" s="30"/>
      <c r="MK165" s="30"/>
      <c r="ML165" s="30"/>
      <c r="MM165" s="30"/>
      <c r="MN165" s="30"/>
      <c r="MO165" s="30"/>
      <c r="MP165" s="30"/>
      <c r="MQ165" s="30"/>
      <c r="MR165" s="30"/>
      <c r="MS165" s="30"/>
      <c r="MT165" s="30"/>
      <c r="MU165" s="30"/>
      <c r="MV165" s="30"/>
      <c r="MW165" s="30"/>
      <c r="MX165" s="30"/>
      <c r="MY165" s="30"/>
      <c r="MZ165" s="30"/>
      <c r="NA165" s="30"/>
      <c r="NB165" s="30"/>
      <c r="NC165" s="30"/>
      <c r="ND165" s="30"/>
      <c r="NE165" s="30"/>
      <c r="NF165" s="30"/>
      <c r="NG165" s="30"/>
      <c r="NH165" s="30"/>
      <c r="NI165" s="30"/>
      <c r="NJ165" s="30"/>
      <c r="NK165" s="30"/>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c r="PO165" s="30"/>
      <c r="PP165" s="30"/>
      <c r="PQ165" s="30"/>
      <c r="PR165" s="30"/>
      <c r="PS165" s="30"/>
      <c r="PT165" s="30"/>
      <c r="PU165" s="30"/>
      <c r="PV165" s="30"/>
      <c r="PW165" s="30"/>
      <c r="PX165" s="30"/>
      <c r="PY165" s="30"/>
      <c r="PZ165" s="30"/>
      <c r="QA165" s="30"/>
      <c r="QB165" s="30"/>
      <c r="QC165" s="30"/>
      <c r="QD165" s="30"/>
      <c r="QE165" s="30"/>
      <c r="QF165" s="30"/>
      <c r="QG165" s="30"/>
      <c r="QH165" s="30"/>
      <c r="QI165" s="30"/>
      <c r="QJ165" s="30"/>
      <c r="QK165" s="30"/>
      <c r="QL165" s="30"/>
      <c r="QM165" s="30"/>
      <c r="QN165" s="30"/>
      <c r="QO165" s="30"/>
      <c r="QP165" s="30"/>
      <c r="QQ165" s="30"/>
      <c r="QR165" s="30"/>
      <c r="QS165" s="30"/>
      <c r="QT165" s="30"/>
      <c r="QU165" s="30"/>
      <c r="QV165" s="30"/>
      <c r="QW165" s="30"/>
      <c r="QX165" s="30"/>
      <c r="QY165" s="30"/>
      <c r="QZ165" s="30"/>
      <c r="RA165" s="30"/>
      <c r="RB165" s="30"/>
      <c r="RC165" s="30"/>
      <c r="RD165" s="30"/>
      <c r="RE165" s="30"/>
      <c r="RF165" s="30"/>
      <c r="RG165" s="30"/>
      <c r="RH165" s="30"/>
      <c r="RI165" s="30"/>
      <c r="RJ165" s="30"/>
      <c r="RK165" s="30"/>
      <c r="RL165" s="30"/>
      <c r="RM165" s="30"/>
      <c r="RN165" s="30"/>
      <c r="RO165" s="30"/>
      <c r="RP165" s="30"/>
      <c r="RQ165" s="30"/>
      <c r="RR165" s="30"/>
      <c r="RS165" s="30"/>
      <c r="RT165" s="30"/>
      <c r="RU165" s="30"/>
      <c r="RV165" s="30"/>
      <c r="RW165" s="30"/>
      <c r="RX165" s="30"/>
      <c r="RY165" s="30"/>
      <c r="RZ165" s="30"/>
      <c r="SA165" s="30"/>
      <c r="SB165" s="30"/>
      <c r="SC165" s="30"/>
      <c r="SD165" s="30"/>
      <c r="SE165" s="30"/>
      <c r="SF165" s="30"/>
      <c r="SG165" s="30"/>
      <c r="SH165" s="30"/>
      <c r="SI165" s="30"/>
      <c r="SJ165" s="30"/>
      <c r="SK165" s="30"/>
      <c r="SL165" s="30"/>
      <c r="SM165" s="30"/>
      <c r="SN165" s="30"/>
      <c r="SO165" s="30"/>
      <c r="SP165" s="30"/>
      <c r="SQ165" s="30"/>
      <c r="SR165" s="30"/>
      <c r="SS165" s="30"/>
      <c r="ST165" s="30"/>
      <c r="SU165" s="30"/>
      <c r="SV165" s="30"/>
      <c r="SW165" s="30"/>
      <c r="SX165" s="30"/>
      <c r="SY165" s="30"/>
      <c r="SZ165" s="30"/>
      <c r="TA165" s="30"/>
      <c r="TB165" s="30"/>
      <c r="TC165" s="30"/>
      <c r="TD165" s="30"/>
      <c r="TE165" s="30"/>
      <c r="TF165" s="30"/>
      <c r="TG165" s="30"/>
      <c r="TH165" s="30"/>
      <c r="TI165" s="30"/>
      <c r="TJ165" s="30"/>
      <c r="TK165" s="30"/>
      <c r="TL165" s="30"/>
      <c r="TM165" s="30"/>
      <c r="TN165" s="30"/>
      <c r="TO165" s="30"/>
      <c r="TP165" s="30"/>
      <c r="TQ165" s="30"/>
      <c r="TR165" s="30"/>
      <c r="TS165" s="30"/>
      <c r="TT165" s="30"/>
      <c r="TU165" s="30"/>
      <c r="TV165" s="30"/>
      <c r="TW165" s="30"/>
      <c r="TX165" s="30"/>
      <c r="TY165" s="30"/>
      <c r="TZ165" s="30"/>
      <c r="UA165" s="30"/>
      <c r="UB165" s="30"/>
      <c r="UC165" s="30"/>
      <c r="UD165" s="30"/>
      <c r="UE165" s="30"/>
      <c r="UF165" s="30"/>
      <c r="UG165" s="30"/>
      <c r="UH165" s="30"/>
      <c r="UI165" s="30"/>
      <c r="UJ165" s="30"/>
      <c r="UK165" s="30"/>
      <c r="UL165" s="30"/>
      <c r="UM165" s="30"/>
      <c r="UN165" s="30"/>
      <c r="UO165" s="30"/>
      <c r="UP165" s="30"/>
      <c r="UQ165" s="30"/>
      <c r="UR165" s="30"/>
      <c r="US165" s="30"/>
      <c r="UT165" s="30"/>
      <c r="UU165" s="30"/>
      <c r="UV165" s="30"/>
      <c r="UW165" s="30"/>
      <c r="UX165" s="30"/>
      <c r="UY165" s="30"/>
      <c r="UZ165" s="30"/>
      <c r="VA165" s="30"/>
      <c r="VB165" s="30"/>
      <c r="VC165" s="30"/>
      <c r="VD165" s="30"/>
      <c r="VE165" s="30"/>
      <c r="VF165" s="30"/>
      <c r="VG165" s="30"/>
      <c r="VH165" s="30"/>
      <c r="VI165" s="30"/>
      <c r="VJ165" s="30"/>
      <c r="VK165" s="30"/>
      <c r="VL165" s="30"/>
      <c r="VM165" s="30"/>
      <c r="VN165" s="30"/>
      <c r="VO165" s="30"/>
      <c r="VP165" s="30"/>
      <c r="VQ165" s="30"/>
      <c r="VR165" s="30"/>
      <c r="VS165" s="30"/>
      <c r="VT165" s="30"/>
      <c r="VU165" s="30"/>
      <c r="VV165" s="30"/>
      <c r="VW165" s="30"/>
      <c r="VX165" s="30"/>
      <c r="VY165" s="30"/>
      <c r="VZ165" s="30"/>
      <c r="WA165" s="30"/>
      <c r="WB165" s="30"/>
      <c r="WC165" s="30"/>
      <c r="WD165" s="30"/>
      <c r="WE165" s="30"/>
      <c r="WF165" s="30"/>
      <c r="WG165" s="30"/>
      <c r="WH165" s="30"/>
      <c r="WI165" s="30"/>
      <c r="WJ165" s="30"/>
      <c r="WK165" s="30"/>
      <c r="WL165" s="30"/>
      <c r="WM165" s="30"/>
      <c r="WN165" s="30"/>
      <c r="WO165" s="30"/>
      <c r="WP165" s="30"/>
    </row>
    <row r="166" spans="1:614" ht="13.5" customHeight="1"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30"/>
      <c r="LJ166" s="30"/>
      <c r="LK166" s="30"/>
      <c r="LL166" s="30"/>
      <c r="LM166" s="30"/>
      <c r="LN166" s="30"/>
      <c r="LO166" s="30"/>
      <c r="LP166" s="30"/>
      <c r="LQ166" s="30"/>
      <c r="LR166" s="30"/>
      <c r="LS166" s="30"/>
      <c r="LT166" s="30"/>
      <c r="LU166" s="30"/>
      <c r="LV166" s="30"/>
      <c r="LW166" s="30"/>
      <c r="LX166" s="30"/>
      <c r="LY166" s="30"/>
      <c r="LZ166" s="30"/>
      <c r="MA166" s="30"/>
      <c r="MB166" s="30"/>
      <c r="MC166" s="30"/>
      <c r="MD166" s="30"/>
      <c r="ME166" s="30"/>
      <c r="MF166" s="30"/>
      <c r="MG166" s="30"/>
      <c r="MH166" s="30"/>
      <c r="MI166" s="30"/>
      <c r="MJ166" s="30"/>
      <c r="MK166" s="30"/>
      <c r="ML166" s="30"/>
      <c r="MM166" s="30"/>
      <c r="MN166" s="30"/>
      <c r="MO166" s="30"/>
      <c r="MP166" s="30"/>
      <c r="MQ166" s="30"/>
      <c r="MR166" s="30"/>
      <c r="MS166" s="30"/>
      <c r="MT166" s="30"/>
      <c r="MU166" s="30"/>
      <c r="MV166" s="30"/>
      <c r="MW166" s="30"/>
      <c r="MX166" s="30"/>
      <c r="MY166" s="30"/>
      <c r="MZ166" s="30"/>
      <c r="NA166" s="30"/>
      <c r="NB166" s="30"/>
      <c r="NC166" s="30"/>
      <c r="ND166" s="30"/>
      <c r="NE166" s="30"/>
      <c r="NF166" s="30"/>
      <c r="NG166" s="30"/>
      <c r="NH166" s="30"/>
      <c r="NI166" s="30"/>
      <c r="NJ166" s="30"/>
      <c r="NK166" s="30"/>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c r="PO166" s="30"/>
      <c r="PP166" s="30"/>
      <c r="PQ166" s="30"/>
      <c r="PR166" s="30"/>
      <c r="PS166" s="30"/>
      <c r="PT166" s="30"/>
      <c r="PU166" s="30"/>
      <c r="PV166" s="30"/>
      <c r="PW166" s="30"/>
      <c r="PX166" s="30"/>
      <c r="PY166" s="30"/>
      <c r="PZ166" s="30"/>
      <c r="QA166" s="30"/>
      <c r="QB166" s="30"/>
      <c r="QC166" s="30"/>
      <c r="QD166" s="30"/>
      <c r="QE166" s="30"/>
      <c r="QF166" s="30"/>
      <c r="QG166" s="30"/>
      <c r="QH166" s="30"/>
      <c r="QI166" s="30"/>
      <c r="QJ166" s="30"/>
      <c r="QK166" s="30"/>
      <c r="QL166" s="30"/>
      <c r="QM166" s="30"/>
      <c r="QN166" s="30"/>
      <c r="QO166" s="30"/>
      <c r="QP166" s="30"/>
      <c r="QQ166" s="30"/>
      <c r="QR166" s="30"/>
      <c r="QS166" s="30"/>
      <c r="QT166" s="30"/>
      <c r="QU166" s="30"/>
      <c r="QV166" s="30"/>
      <c r="QW166" s="30"/>
      <c r="QX166" s="30"/>
      <c r="QY166" s="30"/>
      <c r="QZ166" s="30"/>
      <c r="RA166" s="30"/>
      <c r="RB166" s="30"/>
      <c r="RC166" s="30"/>
      <c r="RD166" s="30"/>
      <c r="RE166" s="30"/>
      <c r="RF166" s="30"/>
      <c r="RG166" s="30"/>
      <c r="RH166" s="30"/>
      <c r="RI166" s="30"/>
      <c r="RJ166" s="30"/>
      <c r="RK166" s="30"/>
      <c r="RL166" s="30"/>
      <c r="RM166" s="30"/>
      <c r="RN166" s="30"/>
      <c r="RO166" s="30"/>
      <c r="RP166" s="30"/>
      <c r="RQ166" s="30"/>
      <c r="RR166" s="30"/>
      <c r="RS166" s="30"/>
      <c r="RT166" s="30"/>
      <c r="RU166" s="30"/>
      <c r="RV166" s="30"/>
      <c r="RW166" s="30"/>
      <c r="RX166" s="30"/>
      <c r="RY166" s="30"/>
      <c r="RZ166" s="30"/>
      <c r="SA166" s="30"/>
      <c r="SB166" s="30"/>
      <c r="SC166" s="30"/>
      <c r="SD166" s="30"/>
      <c r="SE166" s="30"/>
      <c r="SF166" s="30"/>
      <c r="SG166" s="30"/>
      <c r="SH166" s="30"/>
      <c r="SI166" s="30"/>
      <c r="SJ166" s="30"/>
      <c r="SK166" s="30"/>
      <c r="SL166" s="30"/>
      <c r="SM166" s="30"/>
      <c r="SN166" s="30"/>
      <c r="SO166" s="30"/>
      <c r="SP166" s="30"/>
      <c r="SQ166" s="30"/>
      <c r="SR166" s="30"/>
      <c r="SS166" s="30"/>
      <c r="ST166" s="30"/>
      <c r="SU166" s="30"/>
      <c r="SV166" s="30"/>
      <c r="SW166" s="30"/>
      <c r="SX166" s="30"/>
      <c r="SY166" s="30"/>
      <c r="SZ166" s="30"/>
      <c r="TA166" s="30"/>
      <c r="TB166" s="30"/>
      <c r="TC166" s="30"/>
      <c r="TD166" s="30"/>
      <c r="TE166" s="30"/>
      <c r="TF166" s="30"/>
      <c r="TG166" s="30"/>
      <c r="TH166" s="30"/>
      <c r="TI166" s="30"/>
      <c r="TJ166" s="30"/>
      <c r="TK166" s="30"/>
      <c r="TL166" s="30"/>
      <c r="TM166" s="30"/>
      <c r="TN166" s="30"/>
      <c r="TO166" s="30"/>
      <c r="TP166" s="30"/>
      <c r="TQ166" s="30"/>
      <c r="TR166" s="30"/>
      <c r="TS166" s="30"/>
      <c r="TT166" s="30"/>
      <c r="TU166" s="30"/>
      <c r="TV166" s="30"/>
      <c r="TW166" s="30"/>
      <c r="TX166" s="30"/>
      <c r="TY166" s="30"/>
      <c r="TZ166" s="30"/>
      <c r="UA166" s="30"/>
      <c r="UB166" s="30"/>
      <c r="UC166" s="30"/>
      <c r="UD166" s="30"/>
      <c r="UE166" s="30"/>
      <c r="UF166" s="30"/>
      <c r="UG166" s="30"/>
      <c r="UH166" s="30"/>
      <c r="UI166" s="30"/>
      <c r="UJ166" s="30"/>
      <c r="UK166" s="30"/>
      <c r="UL166" s="30"/>
      <c r="UM166" s="30"/>
      <c r="UN166" s="30"/>
      <c r="UO166" s="30"/>
      <c r="UP166" s="30"/>
      <c r="UQ166" s="30"/>
      <c r="UR166" s="30"/>
      <c r="US166" s="30"/>
      <c r="UT166" s="30"/>
      <c r="UU166" s="30"/>
      <c r="UV166" s="30"/>
      <c r="UW166" s="30"/>
      <c r="UX166" s="30"/>
      <c r="UY166" s="30"/>
      <c r="UZ166" s="30"/>
      <c r="VA166" s="30"/>
      <c r="VB166" s="30"/>
      <c r="VC166" s="30"/>
      <c r="VD166" s="30"/>
      <c r="VE166" s="30"/>
      <c r="VF166" s="30"/>
      <c r="VG166" s="30"/>
      <c r="VH166" s="30"/>
      <c r="VI166" s="30"/>
      <c r="VJ166" s="30"/>
      <c r="VK166" s="30"/>
      <c r="VL166" s="30"/>
      <c r="VM166" s="30"/>
      <c r="VN166" s="30"/>
      <c r="VO166" s="30"/>
      <c r="VP166" s="30"/>
      <c r="VQ166" s="30"/>
      <c r="VR166" s="30"/>
      <c r="VS166" s="30"/>
      <c r="VT166" s="30"/>
      <c r="VU166" s="30"/>
      <c r="VV166" s="30"/>
      <c r="VW166" s="30"/>
      <c r="VX166" s="30"/>
      <c r="VY166" s="30"/>
      <c r="VZ166" s="30"/>
      <c r="WA166" s="30"/>
      <c r="WB166" s="30"/>
      <c r="WC166" s="30"/>
      <c r="WD166" s="30"/>
      <c r="WE166" s="30"/>
      <c r="WF166" s="30"/>
      <c r="WG166" s="30"/>
      <c r="WH166" s="30"/>
      <c r="WI166" s="30"/>
      <c r="WJ166" s="30"/>
      <c r="WK166" s="30"/>
      <c r="WL166" s="30"/>
      <c r="WM166" s="30"/>
      <c r="WN166" s="30"/>
      <c r="WO166" s="30"/>
      <c r="WP166" s="30"/>
    </row>
    <row r="167" spans="1:614" ht="13.5" customHeight="1"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30"/>
      <c r="LJ167" s="30"/>
      <c r="LK167" s="30"/>
      <c r="LL167" s="30"/>
      <c r="LM167" s="30"/>
      <c r="LN167" s="30"/>
      <c r="LO167" s="30"/>
      <c r="LP167" s="30"/>
      <c r="LQ167" s="30"/>
      <c r="LR167" s="30"/>
      <c r="LS167" s="30"/>
      <c r="LT167" s="30"/>
      <c r="LU167" s="30"/>
      <c r="LV167" s="30"/>
      <c r="LW167" s="30"/>
      <c r="LX167" s="30"/>
      <c r="LY167" s="30"/>
      <c r="LZ167" s="30"/>
      <c r="MA167" s="30"/>
      <c r="MB167" s="30"/>
      <c r="MC167" s="30"/>
      <c r="MD167" s="30"/>
      <c r="ME167" s="30"/>
      <c r="MF167" s="30"/>
      <c r="MG167" s="30"/>
      <c r="MH167" s="30"/>
      <c r="MI167" s="30"/>
      <c r="MJ167" s="30"/>
      <c r="MK167" s="30"/>
      <c r="ML167" s="30"/>
      <c r="MM167" s="30"/>
      <c r="MN167" s="30"/>
      <c r="MO167" s="30"/>
      <c r="MP167" s="30"/>
      <c r="MQ167" s="30"/>
      <c r="MR167" s="30"/>
      <c r="MS167" s="30"/>
      <c r="MT167" s="30"/>
      <c r="MU167" s="30"/>
      <c r="MV167" s="30"/>
      <c r="MW167" s="30"/>
      <c r="MX167" s="30"/>
      <c r="MY167" s="30"/>
      <c r="MZ167" s="30"/>
      <c r="NA167" s="30"/>
      <c r="NB167" s="30"/>
      <c r="NC167" s="30"/>
      <c r="ND167" s="30"/>
      <c r="NE167" s="30"/>
      <c r="NF167" s="30"/>
      <c r="NG167" s="30"/>
      <c r="NH167" s="30"/>
      <c r="NI167" s="30"/>
      <c r="NJ167" s="30"/>
      <c r="NK167" s="30"/>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c r="PO167" s="30"/>
      <c r="PP167" s="30"/>
      <c r="PQ167" s="30"/>
      <c r="PR167" s="30"/>
      <c r="PS167" s="30"/>
      <c r="PT167" s="30"/>
      <c r="PU167" s="30"/>
      <c r="PV167" s="30"/>
      <c r="PW167" s="30"/>
      <c r="PX167" s="30"/>
      <c r="PY167" s="30"/>
      <c r="PZ167" s="30"/>
      <c r="QA167" s="30"/>
      <c r="QB167" s="30"/>
      <c r="QC167" s="30"/>
      <c r="QD167" s="30"/>
      <c r="QE167" s="30"/>
      <c r="QF167" s="30"/>
      <c r="QG167" s="30"/>
      <c r="QH167" s="30"/>
      <c r="QI167" s="30"/>
      <c r="QJ167" s="30"/>
      <c r="QK167" s="30"/>
      <c r="QL167" s="30"/>
      <c r="QM167" s="30"/>
      <c r="QN167" s="30"/>
      <c r="QO167" s="30"/>
      <c r="QP167" s="30"/>
      <c r="QQ167" s="30"/>
      <c r="QR167" s="30"/>
      <c r="QS167" s="30"/>
      <c r="QT167" s="30"/>
      <c r="QU167" s="30"/>
      <c r="QV167" s="30"/>
      <c r="QW167" s="30"/>
      <c r="QX167" s="30"/>
      <c r="QY167" s="30"/>
      <c r="QZ167" s="30"/>
      <c r="RA167" s="30"/>
      <c r="RB167" s="30"/>
      <c r="RC167" s="30"/>
      <c r="RD167" s="30"/>
      <c r="RE167" s="30"/>
      <c r="RF167" s="30"/>
      <c r="RG167" s="30"/>
      <c r="RH167" s="30"/>
      <c r="RI167" s="30"/>
      <c r="RJ167" s="30"/>
      <c r="RK167" s="30"/>
      <c r="RL167" s="30"/>
      <c r="RM167" s="30"/>
      <c r="RN167" s="30"/>
      <c r="RO167" s="30"/>
      <c r="RP167" s="30"/>
      <c r="RQ167" s="30"/>
      <c r="RR167" s="30"/>
      <c r="RS167" s="30"/>
      <c r="RT167" s="30"/>
      <c r="RU167" s="30"/>
      <c r="RV167" s="30"/>
      <c r="RW167" s="30"/>
      <c r="RX167" s="30"/>
      <c r="RY167" s="30"/>
      <c r="RZ167" s="30"/>
      <c r="SA167" s="30"/>
      <c r="SB167" s="30"/>
      <c r="SC167" s="30"/>
      <c r="SD167" s="30"/>
      <c r="SE167" s="30"/>
      <c r="SF167" s="30"/>
      <c r="SG167" s="30"/>
      <c r="SH167" s="30"/>
      <c r="SI167" s="30"/>
      <c r="SJ167" s="30"/>
      <c r="SK167" s="30"/>
      <c r="SL167" s="30"/>
      <c r="SM167" s="30"/>
      <c r="SN167" s="30"/>
      <c r="SO167" s="30"/>
      <c r="SP167" s="30"/>
      <c r="SQ167" s="30"/>
      <c r="SR167" s="30"/>
      <c r="SS167" s="30"/>
      <c r="ST167" s="30"/>
      <c r="SU167" s="30"/>
      <c r="SV167" s="30"/>
      <c r="SW167" s="30"/>
      <c r="SX167" s="30"/>
      <c r="SY167" s="30"/>
      <c r="SZ167" s="30"/>
      <c r="TA167" s="30"/>
      <c r="TB167" s="30"/>
      <c r="TC167" s="30"/>
      <c r="TD167" s="30"/>
      <c r="TE167" s="30"/>
      <c r="TF167" s="30"/>
      <c r="TG167" s="30"/>
      <c r="TH167" s="30"/>
      <c r="TI167" s="30"/>
      <c r="TJ167" s="30"/>
      <c r="TK167" s="30"/>
      <c r="TL167" s="30"/>
      <c r="TM167" s="30"/>
      <c r="TN167" s="30"/>
      <c r="TO167" s="30"/>
      <c r="TP167" s="30"/>
      <c r="TQ167" s="30"/>
      <c r="TR167" s="30"/>
      <c r="TS167" s="30"/>
      <c r="TT167" s="30"/>
      <c r="TU167" s="30"/>
      <c r="TV167" s="30"/>
      <c r="TW167" s="30"/>
      <c r="TX167" s="30"/>
      <c r="TY167" s="30"/>
      <c r="TZ167" s="30"/>
      <c r="UA167" s="30"/>
      <c r="UB167" s="30"/>
      <c r="UC167" s="30"/>
      <c r="UD167" s="30"/>
      <c r="UE167" s="30"/>
      <c r="UF167" s="30"/>
      <c r="UG167" s="30"/>
      <c r="UH167" s="30"/>
      <c r="UI167" s="30"/>
      <c r="UJ167" s="30"/>
      <c r="UK167" s="30"/>
      <c r="UL167" s="30"/>
      <c r="UM167" s="30"/>
      <c r="UN167" s="30"/>
      <c r="UO167" s="30"/>
      <c r="UP167" s="30"/>
      <c r="UQ167" s="30"/>
      <c r="UR167" s="30"/>
      <c r="US167" s="30"/>
      <c r="UT167" s="30"/>
      <c r="UU167" s="30"/>
      <c r="UV167" s="30"/>
      <c r="UW167" s="30"/>
      <c r="UX167" s="30"/>
      <c r="UY167" s="30"/>
      <c r="UZ167" s="30"/>
      <c r="VA167" s="30"/>
      <c r="VB167" s="30"/>
      <c r="VC167" s="30"/>
      <c r="VD167" s="30"/>
      <c r="VE167" s="30"/>
      <c r="VF167" s="30"/>
      <c r="VG167" s="30"/>
      <c r="VH167" s="30"/>
      <c r="VI167" s="30"/>
      <c r="VJ167" s="30"/>
      <c r="VK167" s="30"/>
      <c r="VL167" s="30"/>
      <c r="VM167" s="30"/>
      <c r="VN167" s="30"/>
      <c r="VO167" s="30"/>
      <c r="VP167" s="30"/>
      <c r="VQ167" s="30"/>
      <c r="VR167" s="30"/>
      <c r="VS167" s="30"/>
      <c r="VT167" s="30"/>
      <c r="VU167" s="30"/>
      <c r="VV167" s="30"/>
      <c r="VW167" s="30"/>
      <c r="VX167" s="30"/>
      <c r="VY167" s="30"/>
      <c r="VZ167" s="30"/>
      <c r="WA167" s="30"/>
      <c r="WB167" s="30"/>
      <c r="WC167" s="30"/>
      <c r="WD167" s="30"/>
      <c r="WE167" s="30"/>
      <c r="WF167" s="30"/>
      <c r="WG167" s="30"/>
      <c r="WH167" s="30"/>
      <c r="WI167" s="30"/>
      <c r="WJ167" s="30"/>
      <c r="WK167" s="30"/>
      <c r="WL167" s="30"/>
      <c r="WM167" s="30"/>
      <c r="WN167" s="30"/>
      <c r="WO167" s="30"/>
      <c r="WP167" s="30"/>
    </row>
    <row r="168" spans="1:614" ht="13.5" customHeight="1"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30"/>
      <c r="LL168" s="30"/>
      <c r="LM168" s="30"/>
      <c r="LN168" s="30"/>
      <c r="LO168" s="30"/>
      <c r="LP168" s="30"/>
      <c r="LQ168" s="30"/>
      <c r="LR168" s="30"/>
      <c r="LS168" s="30"/>
      <c r="LT168" s="30"/>
      <c r="LU168" s="30"/>
      <c r="LV168" s="30"/>
      <c r="LW168" s="30"/>
      <c r="LX168" s="30"/>
      <c r="LY168" s="30"/>
      <c r="LZ168" s="30"/>
      <c r="MA168" s="30"/>
      <c r="MB168" s="30"/>
      <c r="MC168" s="30"/>
      <c r="MD168" s="30"/>
      <c r="ME168" s="30"/>
      <c r="MF168" s="30"/>
      <c r="MG168" s="30"/>
      <c r="MH168" s="30"/>
      <c r="MI168" s="30"/>
      <c r="MJ168" s="30"/>
      <c r="MK168" s="30"/>
      <c r="ML168" s="30"/>
      <c r="MM168" s="30"/>
      <c r="MN168" s="30"/>
      <c r="MO168" s="30"/>
      <c r="MP168" s="30"/>
      <c r="MQ168" s="30"/>
      <c r="MR168" s="30"/>
      <c r="MS168" s="30"/>
      <c r="MT168" s="30"/>
      <c r="MU168" s="30"/>
      <c r="MV168" s="30"/>
      <c r="MW168" s="30"/>
      <c r="MX168" s="30"/>
      <c r="MY168" s="30"/>
      <c r="MZ168" s="30"/>
      <c r="NA168" s="30"/>
      <c r="NB168" s="30"/>
      <c r="NC168" s="30"/>
      <c r="ND168" s="30"/>
      <c r="NE168" s="30"/>
      <c r="NF168" s="30"/>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c r="PT168" s="30"/>
      <c r="PU168" s="30"/>
      <c r="PV168" s="30"/>
      <c r="PW168" s="30"/>
      <c r="PX168" s="30"/>
      <c r="PY168" s="30"/>
      <c r="PZ168" s="30"/>
      <c r="QA168" s="30"/>
      <c r="QB168" s="30"/>
      <c r="QC168" s="30"/>
      <c r="QD168" s="30"/>
      <c r="QE168" s="30"/>
      <c r="QF168" s="30"/>
      <c r="QG168" s="30"/>
      <c r="QH168" s="30"/>
      <c r="QI168" s="30"/>
      <c r="QJ168" s="30"/>
      <c r="QK168" s="30"/>
      <c r="QL168" s="30"/>
      <c r="QM168" s="30"/>
      <c r="QN168" s="30"/>
      <c r="QO168" s="30"/>
      <c r="QP168" s="30"/>
      <c r="QQ168" s="30"/>
      <c r="QR168" s="30"/>
      <c r="QS168" s="30"/>
      <c r="QT168" s="30"/>
      <c r="QU168" s="30"/>
      <c r="QV168" s="30"/>
      <c r="QW168" s="30"/>
      <c r="QX168" s="30"/>
      <c r="QY168" s="30"/>
      <c r="QZ168" s="30"/>
      <c r="RA168" s="30"/>
      <c r="RB168" s="30"/>
      <c r="RC168" s="30"/>
      <c r="RD168" s="30"/>
      <c r="RE168" s="30"/>
      <c r="RF168" s="30"/>
      <c r="RG168" s="30"/>
      <c r="RH168" s="30"/>
      <c r="RI168" s="30"/>
      <c r="RJ168" s="30"/>
      <c r="RK168" s="30"/>
      <c r="RL168" s="30"/>
      <c r="RM168" s="30"/>
      <c r="RN168" s="30"/>
      <c r="RO168" s="30"/>
      <c r="RP168" s="30"/>
      <c r="RQ168" s="30"/>
      <c r="RR168" s="30"/>
      <c r="RS168" s="30"/>
      <c r="RT168" s="30"/>
      <c r="RU168" s="30"/>
      <c r="RV168" s="30"/>
      <c r="RW168" s="30"/>
      <c r="RX168" s="30"/>
      <c r="RY168" s="30"/>
      <c r="RZ168" s="30"/>
      <c r="SA168" s="30"/>
      <c r="SB168" s="30"/>
      <c r="SC168" s="30"/>
      <c r="SD168" s="30"/>
      <c r="SE168" s="30"/>
      <c r="SF168" s="30"/>
      <c r="SG168" s="30"/>
      <c r="SH168" s="30"/>
      <c r="SI168" s="30"/>
      <c r="SJ168" s="30"/>
      <c r="SK168" s="30"/>
      <c r="SL168" s="30"/>
      <c r="SM168" s="30"/>
      <c r="SN168" s="30"/>
      <c r="SO168" s="30"/>
      <c r="SP168" s="30"/>
      <c r="SQ168" s="30"/>
      <c r="SR168" s="30"/>
      <c r="SS168" s="30"/>
      <c r="ST168" s="30"/>
      <c r="SU168" s="30"/>
      <c r="SV168" s="30"/>
      <c r="SW168" s="30"/>
      <c r="SX168" s="30"/>
      <c r="SY168" s="30"/>
      <c r="SZ168" s="30"/>
      <c r="TA168" s="30"/>
      <c r="TB168" s="30"/>
      <c r="TC168" s="30"/>
      <c r="TD168" s="30"/>
      <c r="TE168" s="30"/>
      <c r="TF168" s="30"/>
      <c r="TG168" s="30"/>
      <c r="TH168" s="30"/>
      <c r="TI168" s="30"/>
      <c r="TJ168" s="30"/>
      <c r="TK168" s="30"/>
      <c r="TL168" s="30"/>
      <c r="TM168" s="30"/>
      <c r="TN168" s="30"/>
      <c r="TO168" s="30"/>
      <c r="TP168" s="30"/>
      <c r="TQ168" s="30"/>
      <c r="TR168" s="30"/>
      <c r="TS168" s="30"/>
      <c r="TT168" s="30"/>
      <c r="TU168" s="30"/>
      <c r="TV168" s="30"/>
      <c r="TW168" s="30"/>
      <c r="TX168" s="30"/>
      <c r="TY168" s="30"/>
      <c r="TZ168" s="30"/>
      <c r="UA168" s="30"/>
      <c r="UB168" s="30"/>
      <c r="UC168" s="30"/>
      <c r="UD168" s="30"/>
      <c r="UE168" s="30"/>
      <c r="UF168" s="30"/>
      <c r="UG168" s="30"/>
      <c r="UH168" s="30"/>
      <c r="UI168" s="30"/>
      <c r="UJ168" s="30"/>
      <c r="UK168" s="30"/>
      <c r="UL168" s="30"/>
      <c r="UM168" s="30"/>
      <c r="UN168" s="30"/>
      <c r="UO168" s="30"/>
      <c r="UP168" s="30"/>
      <c r="UQ168" s="30"/>
      <c r="UR168" s="30"/>
      <c r="US168" s="30"/>
      <c r="UT168" s="30"/>
      <c r="UU168" s="30"/>
      <c r="UV168" s="30"/>
      <c r="UW168" s="30"/>
      <c r="UX168" s="30"/>
      <c r="UY168" s="30"/>
      <c r="UZ168" s="30"/>
      <c r="VA168" s="30"/>
      <c r="VB168" s="30"/>
      <c r="VC168" s="30"/>
      <c r="VD168" s="30"/>
      <c r="VE168" s="30"/>
      <c r="VF168" s="30"/>
      <c r="VG168" s="30"/>
      <c r="VH168" s="30"/>
      <c r="VI168" s="30"/>
      <c r="VJ168" s="30"/>
      <c r="VK168" s="30"/>
      <c r="VL168" s="30"/>
      <c r="VM168" s="30"/>
      <c r="VN168" s="30"/>
      <c r="VO168" s="30"/>
      <c r="VP168" s="30"/>
      <c r="VQ168" s="30"/>
      <c r="VR168" s="30"/>
      <c r="VS168" s="30"/>
      <c r="VT168" s="30"/>
      <c r="VU168" s="30"/>
      <c r="VV168" s="30"/>
      <c r="VW168" s="30"/>
      <c r="VX168" s="30"/>
      <c r="VY168" s="30"/>
      <c r="VZ168" s="30"/>
      <c r="WA168" s="30"/>
      <c r="WB168" s="30"/>
      <c r="WC168" s="30"/>
      <c r="WD168" s="30"/>
      <c r="WE168" s="30"/>
      <c r="WF168" s="30"/>
      <c r="WG168" s="30"/>
      <c r="WH168" s="30"/>
      <c r="WI168" s="30"/>
      <c r="WJ168" s="30"/>
      <c r="WK168" s="30"/>
      <c r="WL168" s="30"/>
      <c r="WM168" s="30"/>
      <c r="WN168" s="30"/>
      <c r="WO168" s="30"/>
      <c r="WP168" s="30"/>
    </row>
    <row r="169" spans="1:614" ht="13.5" customHeight="1"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30"/>
      <c r="LE169" s="30"/>
      <c r="LF169" s="30"/>
      <c r="LG169" s="30"/>
      <c r="LH169" s="30"/>
      <c r="LI169" s="30"/>
      <c r="LJ169" s="30"/>
      <c r="LK169" s="30"/>
      <c r="LL169" s="30"/>
      <c r="LM169" s="30"/>
      <c r="LN169" s="30"/>
      <c r="LO169" s="30"/>
      <c r="LP169" s="30"/>
      <c r="LQ169" s="30"/>
      <c r="LR169" s="30"/>
      <c r="LS169" s="30"/>
      <c r="LT169" s="30"/>
      <c r="LU169" s="30"/>
      <c r="LV169" s="30"/>
      <c r="LW169" s="30"/>
      <c r="LX169" s="30"/>
      <c r="LY169" s="30"/>
      <c r="LZ169" s="30"/>
      <c r="MA169" s="30"/>
      <c r="MB169" s="30"/>
      <c r="MC169" s="30"/>
      <c r="MD169" s="30"/>
      <c r="ME169" s="30"/>
      <c r="MF169" s="30"/>
      <c r="MG169" s="30"/>
      <c r="MH169" s="30"/>
      <c r="MI169" s="30"/>
      <c r="MJ169" s="30"/>
      <c r="MK169" s="30"/>
      <c r="ML169" s="30"/>
      <c r="MM169" s="30"/>
      <c r="MN169" s="30"/>
      <c r="MO169" s="30"/>
      <c r="MP169" s="30"/>
      <c r="MQ169" s="30"/>
      <c r="MR169" s="30"/>
      <c r="MS169" s="30"/>
      <c r="MT169" s="30"/>
      <c r="MU169" s="30"/>
      <c r="MV169" s="30"/>
      <c r="MW169" s="30"/>
      <c r="MX169" s="30"/>
      <c r="MY169" s="30"/>
      <c r="MZ169" s="30"/>
      <c r="NA169" s="30"/>
      <c r="NB169" s="30"/>
      <c r="NC169" s="30"/>
      <c r="ND169" s="30"/>
      <c r="NE169" s="30"/>
      <c r="NF169" s="30"/>
      <c r="NG169" s="30"/>
      <c r="NH169" s="30"/>
      <c r="NI169" s="30"/>
      <c r="NJ169" s="30"/>
      <c r="NK169" s="30"/>
      <c r="NL169" s="30"/>
      <c r="NM169" s="30"/>
      <c r="NN169" s="30"/>
      <c r="NO169" s="30"/>
      <c r="NP169" s="30"/>
      <c r="NQ169" s="30"/>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c r="ON169" s="30"/>
      <c r="OO169" s="30"/>
      <c r="OP169" s="30"/>
      <c r="OQ169" s="30"/>
      <c r="OR169" s="30"/>
      <c r="OS169" s="30"/>
      <c r="OT169" s="30"/>
      <c r="OU169" s="30"/>
      <c r="OV169" s="30"/>
      <c r="OW169" s="30"/>
      <c r="OX169" s="30"/>
      <c r="OY169" s="30"/>
      <c r="OZ169" s="30"/>
      <c r="PA169" s="30"/>
      <c r="PB169" s="30"/>
      <c r="PC169" s="30"/>
      <c r="PD169" s="30"/>
      <c r="PE169" s="30"/>
      <c r="PF169" s="30"/>
      <c r="PG169" s="30"/>
      <c r="PH169" s="30"/>
      <c r="PI169" s="30"/>
      <c r="PJ169" s="30"/>
      <c r="PK169" s="30"/>
      <c r="PL169" s="30"/>
      <c r="PM169" s="30"/>
      <c r="PN169" s="30"/>
      <c r="PO169" s="30"/>
      <c r="PP169" s="30"/>
      <c r="PQ169" s="30"/>
      <c r="PR169" s="30"/>
      <c r="PS169" s="30"/>
      <c r="PT169" s="30"/>
      <c r="PU169" s="30"/>
      <c r="PV169" s="30"/>
      <c r="PW169" s="30"/>
      <c r="PX169" s="30"/>
      <c r="PY169" s="30"/>
      <c r="PZ169" s="30"/>
      <c r="QA169" s="30"/>
      <c r="QB169" s="30"/>
      <c r="QC169" s="30"/>
      <c r="QD169" s="30"/>
      <c r="QE169" s="30"/>
      <c r="QF169" s="30"/>
      <c r="QG169" s="30"/>
      <c r="QH169" s="30"/>
      <c r="QI169" s="30"/>
      <c r="QJ169" s="30"/>
      <c r="QK169" s="30"/>
      <c r="QL169" s="30"/>
      <c r="QM169" s="30"/>
      <c r="QN169" s="30"/>
      <c r="QO169" s="30"/>
      <c r="QP169" s="30"/>
      <c r="QQ169" s="30"/>
      <c r="QR169" s="30"/>
      <c r="QS169" s="30"/>
      <c r="QT169" s="30"/>
      <c r="QU169" s="30"/>
      <c r="QV169" s="30"/>
      <c r="QW169" s="30"/>
      <c r="QX169" s="30"/>
      <c r="QY169" s="30"/>
      <c r="QZ169" s="30"/>
      <c r="RA169" s="30"/>
      <c r="RB169" s="30"/>
      <c r="RC169" s="30"/>
      <c r="RD169" s="30"/>
      <c r="RE169" s="30"/>
      <c r="RF169" s="30"/>
      <c r="RG169" s="30"/>
      <c r="RH169" s="30"/>
      <c r="RI169" s="30"/>
      <c r="RJ169" s="30"/>
      <c r="RK169" s="30"/>
      <c r="RL169" s="30"/>
      <c r="RM169" s="30"/>
      <c r="RN169" s="30"/>
      <c r="RO169" s="30"/>
      <c r="RP169" s="30"/>
      <c r="RQ169" s="30"/>
      <c r="RR169" s="30"/>
      <c r="RS169" s="30"/>
      <c r="RT169" s="30"/>
      <c r="RU169" s="30"/>
      <c r="RV169" s="30"/>
      <c r="RW169" s="30"/>
      <c r="RX169" s="30"/>
      <c r="RY169" s="30"/>
      <c r="RZ169" s="30"/>
      <c r="SA169" s="30"/>
      <c r="SB169" s="30"/>
      <c r="SC169" s="30"/>
      <c r="SD169" s="30"/>
      <c r="SE169" s="30"/>
      <c r="SF169" s="30"/>
      <c r="SG169" s="30"/>
      <c r="SH169" s="30"/>
      <c r="SI169" s="30"/>
      <c r="SJ169" s="30"/>
      <c r="SK169" s="30"/>
      <c r="SL169" s="30"/>
      <c r="SM169" s="30"/>
      <c r="SN169" s="30"/>
      <c r="SO169" s="30"/>
      <c r="SP169" s="30"/>
      <c r="SQ169" s="30"/>
      <c r="SR169" s="30"/>
      <c r="SS169" s="30"/>
      <c r="ST169" s="30"/>
      <c r="SU169" s="30"/>
      <c r="SV169" s="30"/>
      <c r="SW169" s="30"/>
      <c r="SX169" s="30"/>
      <c r="SY169" s="30"/>
      <c r="SZ169" s="30"/>
      <c r="TA169" s="30"/>
      <c r="TB169" s="30"/>
      <c r="TC169" s="30"/>
      <c r="TD169" s="30"/>
      <c r="TE169" s="30"/>
      <c r="TF169" s="30"/>
      <c r="TG169" s="30"/>
      <c r="TH169" s="30"/>
      <c r="TI169" s="30"/>
      <c r="TJ169" s="30"/>
      <c r="TK169" s="30"/>
      <c r="TL169" s="30"/>
      <c r="TM169" s="30"/>
      <c r="TN169" s="30"/>
      <c r="TO169" s="30"/>
      <c r="TP169" s="30"/>
      <c r="TQ169" s="30"/>
      <c r="TR169" s="30"/>
      <c r="TS169" s="30"/>
      <c r="TT169" s="30"/>
      <c r="TU169" s="30"/>
      <c r="TV169" s="30"/>
      <c r="TW169" s="30"/>
      <c r="TX169" s="30"/>
      <c r="TY169" s="30"/>
      <c r="TZ169" s="30"/>
      <c r="UA169" s="30"/>
      <c r="UB169" s="30"/>
      <c r="UC169" s="30"/>
      <c r="UD169" s="30"/>
      <c r="UE169" s="30"/>
      <c r="UF169" s="30"/>
      <c r="UG169" s="30"/>
      <c r="UH169" s="30"/>
      <c r="UI169" s="30"/>
      <c r="UJ169" s="30"/>
      <c r="UK169" s="30"/>
      <c r="UL169" s="30"/>
      <c r="UM169" s="30"/>
      <c r="UN169" s="30"/>
      <c r="UO169" s="30"/>
      <c r="UP169" s="30"/>
      <c r="UQ169" s="30"/>
      <c r="UR169" s="30"/>
      <c r="US169" s="30"/>
      <c r="UT169" s="30"/>
      <c r="UU169" s="30"/>
      <c r="UV169" s="30"/>
      <c r="UW169" s="30"/>
      <c r="UX169" s="30"/>
      <c r="UY169" s="30"/>
      <c r="UZ169" s="30"/>
      <c r="VA169" s="30"/>
      <c r="VB169" s="30"/>
      <c r="VC169" s="30"/>
      <c r="VD169" s="30"/>
      <c r="VE169" s="30"/>
      <c r="VF169" s="30"/>
      <c r="VG169" s="30"/>
      <c r="VH169" s="30"/>
      <c r="VI169" s="30"/>
      <c r="VJ169" s="30"/>
      <c r="VK169" s="30"/>
      <c r="VL169" s="30"/>
      <c r="VM169" s="30"/>
      <c r="VN169" s="30"/>
      <c r="VO169" s="30"/>
      <c r="VP169" s="30"/>
      <c r="VQ169" s="30"/>
      <c r="VR169" s="30"/>
      <c r="VS169" s="30"/>
      <c r="VT169" s="30"/>
      <c r="VU169" s="30"/>
      <c r="VV169" s="30"/>
      <c r="VW169" s="30"/>
      <c r="VX169" s="30"/>
      <c r="VY169" s="30"/>
      <c r="VZ169" s="30"/>
      <c r="WA169" s="30"/>
      <c r="WB169" s="30"/>
      <c r="WC169" s="30"/>
      <c r="WD169" s="30"/>
      <c r="WE169" s="30"/>
      <c r="WF169" s="30"/>
      <c r="WG169" s="30"/>
      <c r="WH169" s="30"/>
      <c r="WI169" s="30"/>
      <c r="WJ169" s="30"/>
      <c r="WK169" s="30"/>
      <c r="WL169" s="30"/>
      <c r="WM169" s="30"/>
      <c r="WN169" s="30"/>
      <c r="WO169" s="30"/>
      <c r="WP169" s="30"/>
    </row>
    <row r="170" spans="1:614" ht="13.5" customHeight="1"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30"/>
      <c r="LE170" s="30"/>
      <c r="LF170" s="30"/>
      <c r="LG170" s="30"/>
      <c r="LH170" s="30"/>
      <c r="LI170" s="30"/>
      <c r="LJ170" s="30"/>
      <c r="LK170" s="30"/>
      <c r="LL170" s="30"/>
      <c r="LM170" s="30"/>
      <c r="LN170" s="30"/>
      <c r="LO170" s="30"/>
      <c r="LP170" s="30"/>
      <c r="LQ170" s="30"/>
      <c r="LR170" s="30"/>
      <c r="LS170" s="30"/>
      <c r="LT170" s="30"/>
      <c r="LU170" s="30"/>
      <c r="LV170" s="30"/>
      <c r="LW170" s="30"/>
      <c r="LX170" s="30"/>
      <c r="LY170" s="30"/>
      <c r="LZ170" s="30"/>
      <c r="MA170" s="30"/>
      <c r="MB170" s="30"/>
      <c r="MC170" s="30"/>
      <c r="MD170" s="30"/>
      <c r="ME170" s="30"/>
      <c r="MF170" s="30"/>
      <c r="MG170" s="30"/>
      <c r="MH170" s="30"/>
      <c r="MI170" s="30"/>
      <c r="MJ170" s="30"/>
      <c r="MK170" s="30"/>
      <c r="ML170" s="30"/>
      <c r="MM170" s="30"/>
      <c r="MN170" s="30"/>
      <c r="MO170" s="30"/>
      <c r="MP170" s="30"/>
      <c r="MQ170" s="30"/>
      <c r="MR170" s="30"/>
      <c r="MS170" s="30"/>
      <c r="MT170" s="30"/>
      <c r="MU170" s="30"/>
      <c r="MV170" s="30"/>
      <c r="MW170" s="30"/>
      <c r="MX170" s="30"/>
      <c r="MY170" s="30"/>
      <c r="MZ170" s="30"/>
      <c r="NA170" s="30"/>
      <c r="NB170" s="30"/>
      <c r="NC170" s="30"/>
      <c r="ND170" s="30"/>
      <c r="NE170" s="30"/>
      <c r="NF170" s="30"/>
      <c r="NG170" s="30"/>
      <c r="NH170" s="30"/>
      <c r="NI170" s="30"/>
      <c r="NJ170" s="30"/>
      <c r="NK170" s="30"/>
      <c r="NL170" s="30"/>
      <c r="NM170" s="30"/>
      <c r="NN170" s="30"/>
      <c r="NO170" s="30"/>
      <c r="NP170" s="30"/>
      <c r="NQ170" s="30"/>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c r="ON170" s="30"/>
      <c r="OO170" s="30"/>
      <c r="OP170" s="30"/>
      <c r="OQ170" s="30"/>
      <c r="OR170" s="30"/>
      <c r="OS170" s="30"/>
      <c r="OT170" s="30"/>
      <c r="OU170" s="30"/>
      <c r="OV170" s="30"/>
      <c r="OW170" s="30"/>
      <c r="OX170" s="30"/>
      <c r="OY170" s="30"/>
      <c r="OZ170" s="30"/>
      <c r="PA170" s="30"/>
      <c r="PB170" s="30"/>
      <c r="PC170" s="30"/>
      <c r="PD170" s="30"/>
      <c r="PE170" s="30"/>
      <c r="PF170" s="30"/>
      <c r="PG170" s="30"/>
      <c r="PH170" s="30"/>
      <c r="PI170" s="30"/>
      <c r="PJ170" s="30"/>
      <c r="PK170" s="30"/>
      <c r="PL170" s="30"/>
      <c r="PM170" s="30"/>
      <c r="PN170" s="30"/>
      <c r="PO170" s="30"/>
      <c r="PP170" s="30"/>
      <c r="PQ170" s="30"/>
      <c r="PR170" s="30"/>
      <c r="PS170" s="30"/>
      <c r="PT170" s="30"/>
      <c r="PU170" s="30"/>
      <c r="PV170" s="30"/>
      <c r="PW170" s="30"/>
      <c r="PX170" s="30"/>
      <c r="PY170" s="30"/>
      <c r="PZ170" s="30"/>
      <c r="QA170" s="30"/>
      <c r="QB170" s="30"/>
      <c r="QC170" s="30"/>
      <c r="QD170" s="30"/>
      <c r="QE170" s="30"/>
      <c r="QF170" s="30"/>
      <c r="QG170" s="30"/>
      <c r="QH170" s="30"/>
      <c r="QI170" s="30"/>
      <c r="QJ170" s="30"/>
      <c r="QK170" s="30"/>
      <c r="QL170" s="30"/>
      <c r="QM170" s="30"/>
      <c r="QN170" s="30"/>
      <c r="QO170" s="30"/>
      <c r="QP170" s="30"/>
      <c r="QQ170" s="30"/>
      <c r="QR170" s="30"/>
      <c r="QS170" s="30"/>
      <c r="QT170" s="30"/>
      <c r="QU170" s="30"/>
      <c r="QV170" s="30"/>
      <c r="QW170" s="30"/>
      <c r="QX170" s="30"/>
      <c r="QY170" s="30"/>
      <c r="QZ170" s="30"/>
      <c r="RA170" s="30"/>
      <c r="RB170" s="30"/>
      <c r="RC170" s="30"/>
      <c r="RD170" s="30"/>
      <c r="RE170" s="30"/>
      <c r="RF170" s="30"/>
      <c r="RG170" s="30"/>
      <c r="RH170" s="30"/>
      <c r="RI170" s="30"/>
      <c r="RJ170" s="30"/>
      <c r="RK170" s="30"/>
      <c r="RL170" s="30"/>
      <c r="RM170" s="30"/>
      <c r="RN170" s="30"/>
      <c r="RO170" s="30"/>
      <c r="RP170" s="30"/>
      <c r="RQ170" s="30"/>
      <c r="RR170" s="30"/>
      <c r="RS170" s="30"/>
      <c r="RT170" s="30"/>
      <c r="RU170" s="30"/>
      <c r="RV170" s="30"/>
      <c r="RW170" s="30"/>
      <c r="RX170" s="30"/>
      <c r="RY170" s="30"/>
      <c r="RZ170" s="30"/>
      <c r="SA170" s="30"/>
      <c r="SB170" s="30"/>
      <c r="SC170" s="30"/>
      <c r="SD170" s="30"/>
      <c r="SE170" s="30"/>
      <c r="SF170" s="30"/>
      <c r="SG170" s="30"/>
      <c r="SH170" s="30"/>
      <c r="SI170" s="30"/>
      <c r="SJ170" s="30"/>
      <c r="SK170" s="30"/>
      <c r="SL170" s="30"/>
      <c r="SM170" s="30"/>
      <c r="SN170" s="30"/>
      <c r="SO170" s="30"/>
      <c r="SP170" s="30"/>
      <c r="SQ170" s="30"/>
      <c r="SR170" s="30"/>
      <c r="SS170" s="30"/>
      <c r="ST170" s="30"/>
      <c r="SU170" s="30"/>
      <c r="SV170" s="30"/>
      <c r="SW170" s="30"/>
      <c r="SX170" s="30"/>
      <c r="SY170" s="30"/>
      <c r="SZ170" s="30"/>
      <c r="TA170" s="30"/>
      <c r="TB170" s="30"/>
      <c r="TC170" s="30"/>
      <c r="TD170" s="30"/>
      <c r="TE170" s="30"/>
      <c r="TF170" s="30"/>
      <c r="TG170" s="30"/>
      <c r="TH170" s="30"/>
      <c r="TI170" s="30"/>
      <c r="TJ170" s="30"/>
      <c r="TK170" s="30"/>
      <c r="TL170" s="30"/>
      <c r="TM170" s="30"/>
      <c r="TN170" s="30"/>
      <c r="TO170" s="30"/>
      <c r="TP170" s="30"/>
      <c r="TQ170" s="30"/>
      <c r="TR170" s="30"/>
      <c r="TS170" s="30"/>
      <c r="TT170" s="30"/>
      <c r="TU170" s="30"/>
      <c r="TV170" s="30"/>
      <c r="TW170" s="30"/>
      <c r="TX170" s="30"/>
      <c r="TY170" s="30"/>
      <c r="TZ170" s="30"/>
      <c r="UA170" s="30"/>
      <c r="UB170" s="30"/>
      <c r="UC170" s="30"/>
      <c r="UD170" s="30"/>
      <c r="UE170" s="30"/>
      <c r="UF170" s="30"/>
      <c r="UG170" s="30"/>
      <c r="UH170" s="30"/>
      <c r="UI170" s="30"/>
      <c r="UJ170" s="30"/>
      <c r="UK170" s="30"/>
      <c r="UL170" s="30"/>
      <c r="UM170" s="30"/>
      <c r="UN170" s="30"/>
      <c r="UO170" s="30"/>
      <c r="UP170" s="30"/>
      <c r="UQ170" s="30"/>
      <c r="UR170" s="30"/>
      <c r="US170" s="30"/>
      <c r="UT170" s="30"/>
      <c r="UU170" s="30"/>
      <c r="UV170" s="30"/>
      <c r="UW170" s="30"/>
      <c r="UX170" s="30"/>
      <c r="UY170" s="30"/>
      <c r="UZ170" s="30"/>
      <c r="VA170" s="30"/>
      <c r="VB170" s="30"/>
      <c r="VC170" s="30"/>
      <c r="VD170" s="30"/>
      <c r="VE170" s="30"/>
      <c r="VF170" s="30"/>
      <c r="VG170" s="30"/>
      <c r="VH170" s="30"/>
      <c r="VI170" s="30"/>
      <c r="VJ170" s="30"/>
      <c r="VK170" s="30"/>
      <c r="VL170" s="30"/>
      <c r="VM170" s="30"/>
      <c r="VN170" s="30"/>
      <c r="VO170" s="30"/>
      <c r="VP170" s="30"/>
      <c r="VQ170" s="30"/>
      <c r="VR170" s="30"/>
      <c r="VS170" s="30"/>
      <c r="VT170" s="30"/>
      <c r="VU170" s="30"/>
      <c r="VV170" s="30"/>
      <c r="VW170" s="30"/>
      <c r="VX170" s="30"/>
      <c r="VY170" s="30"/>
      <c r="VZ170" s="30"/>
      <c r="WA170" s="30"/>
      <c r="WB170" s="30"/>
      <c r="WC170" s="30"/>
      <c r="WD170" s="30"/>
      <c r="WE170" s="30"/>
      <c r="WF170" s="30"/>
      <c r="WG170" s="30"/>
      <c r="WH170" s="30"/>
      <c r="WI170" s="30"/>
      <c r="WJ170" s="30"/>
      <c r="WK170" s="30"/>
      <c r="WL170" s="30"/>
      <c r="WM170" s="30"/>
      <c r="WN170" s="30"/>
      <c r="WO170" s="30"/>
      <c r="WP170" s="30"/>
    </row>
    <row r="171" spans="1:614" ht="13.5" customHeight="1"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30"/>
      <c r="LE171" s="30"/>
      <c r="LF171" s="30"/>
      <c r="LG171" s="30"/>
      <c r="LH171" s="30"/>
      <c r="LI171" s="30"/>
      <c r="LJ171" s="30"/>
      <c r="LK171" s="30"/>
      <c r="LL171" s="30"/>
      <c r="LM171" s="30"/>
      <c r="LN171" s="30"/>
      <c r="LO171" s="30"/>
      <c r="LP171" s="30"/>
      <c r="LQ171" s="30"/>
      <c r="LR171" s="30"/>
      <c r="LS171" s="30"/>
      <c r="LT171" s="30"/>
      <c r="LU171" s="30"/>
      <c r="LV171" s="30"/>
      <c r="LW171" s="30"/>
      <c r="LX171" s="30"/>
      <c r="LY171" s="30"/>
      <c r="LZ171" s="30"/>
      <c r="MA171" s="30"/>
      <c r="MB171" s="30"/>
      <c r="MC171" s="30"/>
      <c r="MD171" s="30"/>
      <c r="ME171" s="30"/>
      <c r="MF171" s="30"/>
      <c r="MG171" s="30"/>
      <c r="MH171" s="30"/>
      <c r="MI171" s="30"/>
      <c r="MJ171" s="30"/>
      <c r="MK171" s="30"/>
      <c r="ML171" s="30"/>
      <c r="MM171" s="30"/>
      <c r="MN171" s="30"/>
      <c r="MO171" s="30"/>
      <c r="MP171" s="30"/>
      <c r="MQ171" s="30"/>
      <c r="MR171" s="30"/>
      <c r="MS171" s="30"/>
      <c r="MT171" s="30"/>
      <c r="MU171" s="30"/>
      <c r="MV171" s="30"/>
      <c r="MW171" s="30"/>
      <c r="MX171" s="30"/>
      <c r="MY171" s="30"/>
      <c r="MZ171" s="30"/>
      <c r="NA171" s="30"/>
      <c r="NB171" s="30"/>
      <c r="NC171" s="30"/>
      <c r="ND171" s="30"/>
      <c r="NE171" s="30"/>
      <c r="NF171" s="30"/>
      <c r="NG171" s="30"/>
      <c r="NH171" s="30"/>
      <c r="NI171" s="30"/>
      <c r="NJ171" s="30"/>
      <c r="NK171" s="30"/>
      <c r="NL171" s="30"/>
      <c r="NM171" s="30"/>
      <c r="NN171" s="30"/>
      <c r="NO171" s="30"/>
      <c r="NP171" s="30"/>
      <c r="NQ171" s="30"/>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c r="ON171" s="30"/>
      <c r="OO171" s="30"/>
      <c r="OP171" s="30"/>
      <c r="OQ171" s="30"/>
      <c r="OR171" s="30"/>
      <c r="OS171" s="30"/>
      <c r="OT171" s="30"/>
      <c r="OU171" s="30"/>
      <c r="OV171" s="30"/>
      <c r="OW171" s="30"/>
      <c r="OX171" s="30"/>
      <c r="OY171" s="30"/>
      <c r="OZ171" s="30"/>
      <c r="PA171" s="30"/>
      <c r="PB171" s="30"/>
      <c r="PC171" s="30"/>
      <c r="PD171" s="30"/>
      <c r="PE171" s="30"/>
      <c r="PF171" s="30"/>
      <c r="PG171" s="30"/>
      <c r="PH171" s="30"/>
      <c r="PI171" s="30"/>
      <c r="PJ171" s="30"/>
      <c r="PK171" s="30"/>
      <c r="PL171" s="30"/>
      <c r="PM171" s="30"/>
      <c r="PN171" s="30"/>
      <c r="PO171" s="30"/>
      <c r="PP171" s="30"/>
      <c r="PQ171" s="30"/>
      <c r="PR171" s="30"/>
      <c r="PS171" s="30"/>
      <c r="PT171" s="30"/>
      <c r="PU171" s="30"/>
      <c r="PV171" s="30"/>
      <c r="PW171" s="30"/>
      <c r="PX171" s="30"/>
      <c r="PY171" s="30"/>
      <c r="PZ171" s="30"/>
      <c r="QA171" s="30"/>
      <c r="QB171" s="30"/>
      <c r="QC171" s="30"/>
      <c r="QD171" s="30"/>
      <c r="QE171" s="30"/>
      <c r="QF171" s="30"/>
      <c r="QG171" s="30"/>
      <c r="QH171" s="30"/>
      <c r="QI171" s="30"/>
      <c r="QJ171" s="30"/>
      <c r="QK171" s="30"/>
      <c r="QL171" s="30"/>
      <c r="QM171" s="30"/>
      <c r="QN171" s="30"/>
      <c r="QO171" s="30"/>
      <c r="QP171" s="30"/>
      <c r="QQ171" s="30"/>
      <c r="QR171" s="30"/>
      <c r="QS171" s="30"/>
      <c r="QT171" s="30"/>
      <c r="QU171" s="30"/>
      <c r="QV171" s="30"/>
      <c r="QW171" s="30"/>
      <c r="QX171" s="30"/>
      <c r="QY171" s="30"/>
      <c r="QZ171" s="30"/>
      <c r="RA171" s="30"/>
      <c r="RB171" s="30"/>
      <c r="RC171" s="30"/>
      <c r="RD171" s="30"/>
      <c r="RE171" s="30"/>
      <c r="RF171" s="30"/>
      <c r="RG171" s="30"/>
      <c r="RH171" s="30"/>
      <c r="RI171" s="30"/>
      <c r="RJ171" s="30"/>
      <c r="RK171" s="30"/>
      <c r="RL171" s="30"/>
      <c r="RM171" s="30"/>
      <c r="RN171" s="30"/>
      <c r="RO171" s="30"/>
      <c r="RP171" s="30"/>
      <c r="RQ171" s="30"/>
      <c r="RR171" s="30"/>
      <c r="RS171" s="30"/>
      <c r="RT171" s="30"/>
      <c r="RU171" s="30"/>
      <c r="RV171" s="30"/>
      <c r="RW171" s="30"/>
      <c r="RX171" s="30"/>
      <c r="RY171" s="30"/>
      <c r="RZ171" s="30"/>
      <c r="SA171" s="30"/>
      <c r="SB171" s="30"/>
      <c r="SC171" s="30"/>
      <c r="SD171" s="30"/>
      <c r="SE171" s="30"/>
      <c r="SF171" s="30"/>
      <c r="SG171" s="30"/>
      <c r="SH171" s="30"/>
      <c r="SI171" s="30"/>
      <c r="SJ171" s="30"/>
      <c r="SK171" s="30"/>
      <c r="SL171" s="30"/>
      <c r="SM171" s="30"/>
      <c r="SN171" s="30"/>
      <c r="SO171" s="30"/>
      <c r="SP171" s="30"/>
      <c r="SQ171" s="30"/>
      <c r="SR171" s="30"/>
      <c r="SS171" s="30"/>
      <c r="ST171" s="30"/>
      <c r="SU171" s="30"/>
      <c r="SV171" s="30"/>
      <c r="SW171" s="30"/>
      <c r="SX171" s="30"/>
      <c r="SY171" s="30"/>
      <c r="SZ171" s="30"/>
      <c r="TA171" s="30"/>
      <c r="TB171" s="30"/>
      <c r="TC171" s="30"/>
      <c r="TD171" s="30"/>
      <c r="TE171" s="30"/>
      <c r="TF171" s="30"/>
      <c r="TG171" s="30"/>
      <c r="TH171" s="30"/>
      <c r="TI171" s="30"/>
      <c r="TJ171" s="30"/>
      <c r="TK171" s="30"/>
      <c r="TL171" s="30"/>
      <c r="TM171" s="30"/>
      <c r="TN171" s="30"/>
      <c r="TO171" s="30"/>
      <c r="TP171" s="30"/>
      <c r="TQ171" s="30"/>
      <c r="TR171" s="30"/>
      <c r="TS171" s="30"/>
      <c r="TT171" s="30"/>
      <c r="TU171" s="30"/>
      <c r="TV171" s="30"/>
      <c r="TW171" s="30"/>
      <c r="TX171" s="30"/>
      <c r="TY171" s="30"/>
      <c r="TZ171" s="30"/>
      <c r="UA171" s="30"/>
      <c r="UB171" s="30"/>
      <c r="UC171" s="30"/>
      <c r="UD171" s="30"/>
      <c r="UE171" s="30"/>
      <c r="UF171" s="30"/>
      <c r="UG171" s="30"/>
      <c r="UH171" s="30"/>
      <c r="UI171" s="30"/>
      <c r="UJ171" s="30"/>
      <c r="UK171" s="30"/>
      <c r="UL171" s="30"/>
      <c r="UM171" s="30"/>
      <c r="UN171" s="30"/>
      <c r="UO171" s="30"/>
      <c r="UP171" s="30"/>
      <c r="UQ171" s="30"/>
      <c r="UR171" s="30"/>
      <c r="US171" s="30"/>
      <c r="UT171" s="30"/>
      <c r="UU171" s="30"/>
      <c r="UV171" s="30"/>
      <c r="UW171" s="30"/>
      <c r="UX171" s="30"/>
      <c r="UY171" s="30"/>
      <c r="UZ171" s="30"/>
      <c r="VA171" s="30"/>
      <c r="VB171" s="30"/>
      <c r="VC171" s="30"/>
      <c r="VD171" s="30"/>
      <c r="VE171" s="30"/>
      <c r="VF171" s="30"/>
      <c r="VG171" s="30"/>
      <c r="VH171" s="30"/>
      <c r="VI171" s="30"/>
      <c r="VJ171" s="30"/>
      <c r="VK171" s="30"/>
      <c r="VL171" s="30"/>
      <c r="VM171" s="30"/>
      <c r="VN171" s="30"/>
      <c r="VO171" s="30"/>
      <c r="VP171" s="30"/>
      <c r="VQ171" s="30"/>
      <c r="VR171" s="30"/>
      <c r="VS171" s="30"/>
      <c r="VT171" s="30"/>
      <c r="VU171" s="30"/>
      <c r="VV171" s="30"/>
      <c r="VW171" s="30"/>
      <c r="VX171" s="30"/>
      <c r="VY171" s="30"/>
      <c r="VZ171" s="30"/>
      <c r="WA171" s="30"/>
      <c r="WB171" s="30"/>
      <c r="WC171" s="30"/>
      <c r="WD171" s="30"/>
      <c r="WE171" s="30"/>
      <c r="WF171" s="30"/>
      <c r="WG171" s="30"/>
      <c r="WH171" s="30"/>
      <c r="WI171" s="30"/>
      <c r="WJ171" s="30"/>
      <c r="WK171" s="30"/>
      <c r="WL171" s="30"/>
      <c r="WM171" s="30"/>
      <c r="WN171" s="30"/>
      <c r="WO171" s="30"/>
      <c r="WP171" s="30"/>
    </row>
    <row r="172" spans="1:614" ht="13.5" customHeight="1"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30"/>
      <c r="LE172" s="30"/>
      <c r="LF172" s="30"/>
      <c r="LG172" s="30"/>
      <c r="LH172" s="30"/>
      <c r="LI172" s="30"/>
      <c r="LJ172" s="30"/>
      <c r="LK172" s="30"/>
      <c r="LL172" s="30"/>
      <c r="LM172" s="30"/>
      <c r="LN172" s="30"/>
      <c r="LO172" s="30"/>
      <c r="LP172" s="30"/>
      <c r="LQ172" s="30"/>
      <c r="LR172" s="30"/>
      <c r="LS172" s="30"/>
      <c r="LT172" s="30"/>
      <c r="LU172" s="30"/>
      <c r="LV172" s="30"/>
      <c r="LW172" s="30"/>
      <c r="LX172" s="30"/>
      <c r="LY172" s="30"/>
      <c r="LZ172" s="30"/>
      <c r="MA172" s="30"/>
      <c r="MB172" s="30"/>
      <c r="MC172" s="30"/>
      <c r="MD172" s="30"/>
      <c r="ME172" s="30"/>
      <c r="MF172" s="30"/>
      <c r="MG172" s="30"/>
      <c r="MH172" s="30"/>
      <c r="MI172" s="30"/>
      <c r="MJ172" s="30"/>
      <c r="MK172" s="30"/>
      <c r="ML172" s="30"/>
      <c r="MM172" s="30"/>
      <c r="MN172" s="30"/>
      <c r="MO172" s="30"/>
      <c r="MP172" s="30"/>
      <c r="MQ172" s="30"/>
      <c r="MR172" s="30"/>
      <c r="MS172" s="30"/>
      <c r="MT172" s="30"/>
      <c r="MU172" s="30"/>
      <c r="MV172" s="30"/>
      <c r="MW172" s="30"/>
      <c r="MX172" s="30"/>
      <c r="MY172" s="30"/>
      <c r="MZ172" s="30"/>
      <c r="NA172" s="30"/>
      <c r="NB172" s="30"/>
      <c r="NC172" s="30"/>
      <c r="ND172" s="30"/>
      <c r="NE172" s="30"/>
      <c r="NF172" s="30"/>
      <c r="NG172" s="30"/>
      <c r="NH172" s="30"/>
      <c r="NI172" s="30"/>
      <c r="NJ172" s="30"/>
      <c r="NK172" s="30"/>
      <c r="NL172" s="30"/>
      <c r="NM172" s="30"/>
      <c r="NN172" s="30"/>
      <c r="NO172" s="30"/>
      <c r="NP172" s="30"/>
      <c r="NQ172" s="30"/>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c r="ON172" s="30"/>
      <c r="OO172" s="30"/>
      <c r="OP172" s="30"/>
      <c r="OQ172" s="30"/>
      <c r="OR172" s="30"/>
      <c r="OS172" s="30"/>
      <c r="OT172" s="30"/>
      <c r="OU172" s="30"/>
      <c r="OV172" s="30"/>
      <c r="OW172" s="30"/>
      <c r="OX172" s="30"/>
      <c r="OY172" s="30"/>
      <c r="OZ172" s="30"/>
      <c r="PA172" s="30"/>
      <c r="PB172" s="30"/>
      <c r="PC172" s="30"/>
      <c r="PD172" s="30"/>
      <c r="PE172" s="30"/>
      <c r="PF172" s="30"/>
      <c r="PG172" s="30"/>
      <c r="PH172" s="30"/>
      <c r="PI172" s="30"/>
      <c r="PJ172" s="30"/>
      <c r="PK172" s="30"/>
      <c r="PL172" s="30"/>
      <c r="PM172" s="30"/>
      <c r="PN172" s="30"/>
      <c r="PO172" s="30"/>
      <c r="PP172" s="30"/>
      <c r="PQ172" s="30"/>
      <c r="PR172" s="30"/>
      <c r="PS172" s="30"/>
      <c r="PT172" s="30"/>
      <c r="PU172" s="30"/>
      <c r="PV172" s="30"/>
      <c r="PW172" s="30"/>
      <c r="PX172" s="30"/>
      <c r="PY172" s="30"/>
      <c r="PZ172" s="30"/>
      <c r="QA172" s="30"/>
      <c r="QB172" s="30"/>
      <c r="QC172" s="30"/>
      <c r="QD172" s="30"/>
      <c r="QE172" s="30"/>
      <c r="QF172" s="30"/>
      <c r="QG172" s="30"/>
      <c r="QH172" s="30"/>
      <c r="QI172" s="30"/>
      <c r="QJ172" s="30"/>
      <c r="QK172" s="30"/>
      <c r="QL172" s="30"/>
      <c r="QM172" s="30"/>
      <c r="QN172" s="30"/>
      <c r="QO172" s="30"/>
      <c r="QP172" s="30"/>
      <c r="QQ172" s="30"/>
      <c r="QR172" s="30"/>
      <c r="QS172" s="30"/>
      <c r="QT172" s="30"/>
      <c r="QU172" s="30"/>
      <c r="QV172" s="30"/>
      <c r="QW172" s="30"/>
      <c r="QX172" s="30"/>
      <c r="QY172" s="30"/>
      <c r="QZ172" s="30"/>
      <c r="RA172" s="30"/>
      <c r="RB172" s="30"/>
      <c r="RC172" s="30"/>
      <c r="RD172" s="30"/>
      <c r="RE172" s="30"/>
      <c r="RF172" s="30"/>
      <c r="RG172" s="30"/>
      <c r="RH172" s="30"/>
      <c r="RI172" s="30"/>
      <c r="RJ172" s="30"/>
      <c r="RK172" s="30"/>
      <c r="RL172" s="30"/>
      <c r="RM172" s="30"/>
      <c r="RN172" s="30"/>
      <c r="RO172" s="30"/>
      <c r="RP172" s="30"/>
      <c r="RQ172" s="30"/>
      <c r="RR172" s="30"/>
      <c r="RS172" s="30"/>
      <c r="RT172" s="30"/>
      <c r="RU172" s="30"/>
      <c r="RV172" s="30"/>
      <c r="RW172" s="30"/>
      <c r="RX172" s="30"/>
      <c r="RY172" s="30"/>
      <c r="RZ172" s="30"/>
      <c r="SA172" s="30"/>
      <c r="SB172" s="30"/>
      <c r="SC172" s="30"/>
      <c r="SD172" s="30"/>
      <c r="SE172" s="30"/>
      <c r="SF172" s="30"/>
      <c r="SG172" s="30"/>
      <c r="SH172" s="30"/>
      <c r="SI172" s="30"/>
      <c r="SJ172" s="30"/>
      <c r="SK172" s="30"/>
      <c r="SL172" s="30"/>
      <c r="SM172" s="30"/>
      <c r="SN172" s="30"/>
      <c r="SO172" s="30"/>
      <c r="SP172" s="30"/>
      <c r="SQ172" s="30"/>
      <c r="SR172" s="30"/>
      <c r="SS172" s="30"/>
      <c r="ST172" s="30"/>
      <c r="SU172" s="30"/>
      <c r="SV172" s="30"/>
      <c r="SW172" s="30"/>
      <c r="SX172" s="30"/>
      <c r="SY172" s="30"/>
      <c r="SZ172" s="30"/>
      <c r="TA172" s="30"/>
      <c r="TB172" s="30"/>
      <c r="TC172" s="30"/>
      <c r="TD172" s="30"/>
      <c r="TE172" s="30"/>
      <c r="TF172" s="30"/>
      <c r="TG172" s="30"/>
      <c r="TH172" s="30"/>
      <c r="TI172" s="30"/>
      <c r="TJ172" s="30"/>
      <c r="TK172" s="30"/>
      <c r="TL172" s="30"/>
      <c r="TM172" s="30"/>
      <c r="TN172" s="30"/>
      <c r="TO172" s="30"/>
      <c r="TP172" s="30"/>
      <c r="TQ172" s="30"/>
      <c r="TR172" s="30"/>
      <c r="TS172" s="30"/>
      <c r="TT172" s="30"/>
      <c r="TU172" s="30"/>
      <c r="TV172" s="30"/>
      <c r="TW172" s="30"/>
      <c r="TX172" s="30"/>
      <c r="TY172" s="30"/>
      <c r="TZ172" s="30"/>
      <c r="UA172" s="30"/>
      <c r="UB172" s="30"/>
      <c r="UC172" s="30"/>
      <c r="UD172" s="30"/>
      <c r="UE172" s="30"/>
      <c r="UF172" s="30"/>
      <c r="UG172" s="30"/>
      <c r="UH172" s="30"/>
      <c r="UI172" s="30"/>
      <c r="UJ172" s="30"/>
      <c r="UK172" s="30"/>
      <c r="UL172" s="30"/>
      <c r="UM172" s="30"/>
      <c r="UN172" s="30"/>
      <c r="UO172" s="30"/>
      <c r="UP172" s="30"/>
      <c r="UQ172" s="30"/>
      <c r="UR172" s="30"/>
      <c r="US172" s="30"/>
      <c r="UT172" s="30"/>
      <c r="UU172" s="30"/>
      <c r="UV172" s="30"/>
      <c r="UW172" s="30"/>
      <c r="UX172" s="30"/>
      <c r="UY172" s="30"/>
      <c r="UZ172" s="30"/>
      <c r="VA172" s="30"/>
      <c r="VB172" s="30"/>
      <c r="VC172" s="30"/>
      <c r="VD172" s="30"/>
      <c r="VE172" s="30"/>
      <c r="VF172" s="30"/>
      <c r="VG172" s="30"/>
      <c r="VH172" s="30"/>
      <c r="VI172" s="30"/>
      <c r="VJ172" s="30"/>
      <c r="VK172" s="30"/>
      <c r="VL172" s="30"/>
      <c r="VM172" s="30"/>
      <c r="VN172" s="30"/>
      <c r="VO172" s="30"/>
      <c r="VP172" s="30"/>
      <c r="VQ172" s="30"/>
      <c r="VR172" s="30"/>
      <c r="VS172" s="30"/>
      <c r="VT172" s="30"/>
      <c r="VU172" s="30"/>
      <c r="VV172" s="30"/>
      <c r="VW172" s="30"/>
      <c r="VX172" s="30"/>
      <c r="VY172" s="30"/>
      <c r="VZ172" s="30"/>
      <c r="WA172" s="30"/>
      <c r="WB172" s="30"/>
      <c r="WC172" s="30"/>
      <c r="WD172" s="30"/>
      <c r="WE172" s="30"/>
      <c r="WF172" s="30"/>
      <c r="WG172" s="30"/>
      <c r="WH172" s="30"/>
      <c r="WI172" s="30"/>
      <c r="WJ172" s="30"/>
      <c r="WK172" s="30"/>
      <c r="WL172" s="30"/>
      <c r="WM172" s="30"/>
      <c r="WN172" s="30"/>
      <c r="WO172" s="30"/>
      <c r="WP172" s="30"/>
    </row>
    <row r="173" spans="1:614" ht="13.5" customHeight="1"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30"/>
      <c r="LE173" s="30"/>
      <c r="LF173" s="30"/>
      <c r="LG173" s="30"/>
      <c r="LH173" s="30"/>
      <c r="LI173" s="30"/>
      <c r="LJ173" s="30"/>
      <c r="LK173" s="30"/>
      <c r="LL173" s="30"/>
      <c r="LM173" s="30"/>
      <c r="LN173" s="30"/>
      <c r="LO173" s="30"/>
      <c r="LP173" s="30"/>
      <c r="LQ173" s="30"/>
      <c r="LR173" s="30"/>
      <c r="LS173" s="30"/>
      <c r="LT173" s="30"/>
      <c r="LU173" s="30"/>
      <c r="LV173" s="30"/>
      <c r="LW173" s="30"/>
      <c r="LX173" s="30"/>
      <c r="LY173" s="30"/>
      <c r="LZ173" s="30"/>
      <c r="MA173" s="30"/>
      <c r="MB173" s="30"/>
      <c r="MC173" s="30"/>
      <c r="MD173" s="30"/>
      <c r="ME173" s="30"/>
      <c r="MF173" s="30"/>
      <c r="MG173" s="30"/>
      <c r="MH173" s="30"/>
      <c r="MI173" s="30"/>
      <c r="MJ173" s="30"/>
      <c r="MK173" s="30"/>
      <c r="ML173" s="30"/>
      <c r="MM173" s="30"/>
      <c r="MN173" s="30"/>
      <c r="MO173" s="30"/>
      <c r="MP173" s="30"/>
      <c r="MQ173" s="30"/>
      <c r="MR173" s="30"/>
      <c r="MS173" s="30"/>
      <c r="MT173" s="30"/>
      <c r="MU173" s="30"/>
      <c r="MV173" s="30"/>
      <c r="MW173" s="30"/>
      <c r="MX173" s="30"/>
      <c r="MY173" s="30"/>
      <c r="MZ173" s="30"/>
      <c r="NA173" s="30"/>
      <c r="NB173" s="30"/>
      <c r="NC173" s="30"/>
      <c r="ND173" s="30"/>
      <c r="NE173" s="30"/>
      <c r="NF173" s="30"/>
      <c r="NG173" s="30"/>
      <c r="NH173" s="30"/>
      <c r="NI173" s="30"/>
      <c r="NJ173" s="30"/>
      <c r="NK173" s="30"/>
      <c r="NL173" s="30"/>
      <c r="NM173" s="30"/>
      <c r="NN173" s="30"/>
      <c r="NO173" s="30"/>
      <c r="NP173" s="30"/>
      <c r="NQ173" s="30"/>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c r="ON173" s="30"/>
      <c r="OO173" s="30"/>
      <c r="OP173" s="30"/>
      <c r="OQ173" s="30"/>
      <c r="OR173" s="30"/>
      <c r="OS173" s="30"/>
      <c r="OT173" s="30"/>
      <c r="OU173" s="30"/>
      <c r="OV173" s="30"/>
      <c r="OW173" s="30"/>
      <c r="OX173" s="30"/>
      <c r="OY173" s="30"/>
      <c r="OZ173" s="30"/>
      <c r="PA173" s="30"/>
      <c r="PB173" s="30"/>
      <c r="PC173" s="30"/>
      <c r="PD173" s="30"/>
      <c r="PE173" s="30"/>
      <c r="PF173" s="30"/>
      <c r="PG173" s="30"/>
      <c r="PH173" s="30"/>
      <c r="PI173" s="30"/>
      <c r="PJ173" s="30"/>
      <c r="PK173" s="30"/>
      <c r="PL173" s="30"/>
      <c r="PM173" s="30"/>
      <c r="PN173" s="30"/>
      <c r="PO173" s="30"/>
      <c r="PP173" s="30"/>
      <c r="PQ173" s="30"/>
      <c r="PR173" s="30"/>
      <c r="PS173" s="30"/>
      <c r="PT173" s="30"/>
      <c r="PU173" s="30"/>
      <c r="PV173" s="30"/>
      <c r="PW173" s="30"/>
      <c r="PX173" s="30"/>
      <c r="PY173" s="30"/>
      <c r="PZ173" s="30"/>
      <c r="QA173" s="30"/>
      <c r="QB173" s="30"/>
      <c r="QC173" s="30"/>
      <c r="QD173" s="30"/>
      <c r="QE173" s="30"/>
      <c r="QF173" s="30"/>
      <c r="QG173" s="30"/>
      <c r="QH173" s="30"/>
      <c r="QI173" s="30"/>
      <c r="QJ173" s="30"/>
      <c r="QK173" s="30"/>
      <c r="QL173" s="30"/>
      <c r="QM173" s="30"/>
      <c r="QN173" s="30"/>
      <c r="QO173" s="30"/>
      <c r="QP173" s="30"/>
      <c r="QQ173" s="30"/>
      <c r="QR173" s="30"/>
      <c r="QS173" s="30"/>
      <c r="QT173" s="30"/>
      <c r="QU173" s="30"/>
      <c r="QV173" s="30"/>
      <c r="QW173" s="30"/>
      <c r="QX173" s="30"/>
      <c r="QY173" s="30"/>
      <c r="QZ173" s="30"/>
      <c r="RA173" s="30"/>
      <c r="RB173" s="30"/>
      <c r="RC173" s="30"/>
      <c r="RD173" s="30"/>
      <c r="RE173" s="30"/>
      <c r="RF173" s="30"/>
      <c r="RG173" s="30"/>
      <c r="RH173" s="30"/>
      <c r="RI173" s="30"/>
      <c r="RJ173" s="30"/>
      <c r="RK173" s="30"/>
      <c r="RL173" s="30"/>
      <c r="RM173" s="30"/>
      <c r="RN173" s="30"/>
      <c r="RO173" s="30"/>
      <c r="RP173" s="30"/>
      <c r="RQ173" s="30"/>
      <c r="RR173" s="30"/>
      <c r="RS173" s="30"/>
      <c r="RT173" s="30"/>
      <c r="RU173" s="30"/>
      <c r="RV173" s="30"/>
      <c r="RW173" s="30"/>
      <c r="RX173" s="30"/>
      <c r="RY173" s="30"/>
      <c r="RZ173" s="30"/>
      <c r="SA173" s="30"/>
      <c r="SB173" s="30"/>
      <c r="SC173" s="30"/>
      <c r="SD173" s="30"/>
      <c r="SE173" s="30"/>
      <c r="SF173" s="30"/>
      <c r="SG173" s="30"/>
      <c r="SH173" s="30"/>
      <c r="SI173" s="30"/>
      <c r="SJ173" s="30"/>
      <c r="SK173" s="30"/>
      <c r="SL173" s="30"/>
      <c r="SM173" s="30"/>
      <c r="SN173" s="30"/>
      <c r="SO173" s="30"/>
      <c r="SP173" s="30"/>
      <c r="SQ173" s="30"/>
      <c r="SR173" s="30"/>
      <c r="SS173" s="30"/>
      <c r="ST173" s="30"/>
      <c r="SU173" s="30"/>
      <c r="SV173" s="30"/>
      <c r="SW173" s="30"/>
      <c r="SX173" s="30"/>
      <c r="SY173" s="30"/>
      <c r="SZ173" s="30"/>
      <c r="TA173" s="30"/>
      <c r="TB173" s="30"/>
      <c r="TC173" s="30"/>
      <c r="TD173" s="30"/>
      <c r="TE173" s="30"/>
      <c r="TF173" s="30"/>
      <c r="TG173" s="30"/>
      <c r="TH173" s="30"/>
      <c r="TI173" s="30"/>
      <c r="TJ173" s="30"/>
      <c r="TK173" s="30"/>
      <c r="TL173" s="30"/>
      <c r="TM173" s="30"/>
      <c r="TN173" s="30"/>
      <c r="TO173" s="30"/>
      <c r="TP173" s="30"/>
      <c r="TQ173" s="30"/>
      <c r="TR173" s="30"/>
      <c r="TS173" s="30"/>
      <c r="TT173" s="30"/>
      <c r="TU173" s="30"/>
      <c r="TV173" s="30"/>
      <c r="TW173" s="30"/>
      <c r="TX173" s="30"/>
      <c r="TY173" s="30"/>
      <c r="TZ173" s="30"/>
      <c r="UA173" s="30"/>
      <c r="UB173" s="30"/>
      <c r="UC173" s="30"/>
      <c r="UD173" s="30"/>
      <c r="UE173" s="30"/>
      <c r="UF173" s="30"/>
      <c r="UG173" s="30"/>
      <c r="UH173" s="30"/>
      <c r="UI173" s="30"/>
      <c r="UJ173" s="30"/>
      <c r="UK173" s="30"/>
      <c r="UL173" s="30"/>
      <c r="UM173" s="30"/>
      <c r="UN173" s="30"/>
      <c r="UO173" s="30"/>
      <c r="UP173" s="30"/>
      <c r="UQ173" s="30"/>
      <c r="UR173" s="30"/>
      <c r="US173" s="30"/>
      <c r="UT173" s="30"/>
      <c r="UU173" s="30"/>
      <c r="UV173" s="30"/>
      <c r="UW173" s="30"/>
      <c r="UX173" s="30"/>
      <c r="UY173" s="30"/>
      <c r="UZ173" s="30"/>
      <c r="VA173" s="30"/>
      <c r="VB173" s="30"/>
      <c r="VC173" s="30"/>
      <c r="VD173" s="30"/>
      <c r="VE173" s="30"/>
      <c r="VF173" s="30"/>
      <c r="VG173" s="30"/>
      <c r="VH173" s="30"/>
      <c r="VI173" s="30"/>
      <c r="VJ173" s="30"/>
      <c r="VK173" s="30"/>
      <c r="VL173" s="30"/>
      <c r="VM173" s="30"/>
      <c r="VN173" s="30"/>
      <c r="VO173" s="30"/>
      <c r="VP173" s="30"/>
      <c r="VQ173" s="30"/>
      <c r="VR173" s="30"/>
      <c r="VS173" s="30"/>
      <c r="VT173" s="30"/>
      <c r="VU173" s="30"/>
      <c r="VV173" s="30"/>
      <c r="VW173" s="30"/>
      <c r="VX173" s="30"/>
      <c r="VY173" s="30"/>
      <c r="VZ173" s="30"/>
      <c r="WA173" s="30"/>
      <c r="WB173" s="30"/>
      <c r="WC173" s="30"/>
      <c r="WD173" s="30"/>
      <c r="WE173" s="30"/>
      <c r="WF173" s="30"/>
      <c r="WG173" s="30"/>
      <c r="WH173" s="30"/>
      <c r="WI173" s="30"/>
      <c r="WJ173" s="30"/>
      <c r="WK173" s="30"/>
      <c r="WL173" s="30"/>
      <c r="WM173" s="30"/>
      <c r="WN173" s="30"/>
      <c r="WO173" s="30"/>
      <c r="WP173" s="30"/>
    </row>
    <row r="174" spans="1:614" ht="13.5" customHeight="1"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30"/>
      <c r="LE174" s="30"/>
      <c r="LF174" s="30"/>
      <c r="LG174" s="30"/>
      <c r="LH174" s="30"/>
      <c r="LI174" s="30"/>
      <c r="LJ174" s="30"/>
      <c r="LK174" s="30"/>
      <c r="LL174" s="30"/>
      <c r="LM174" s="30"/>
      <c r="LN174" s="30"/>
      <c r="LO174" s="30"/>
      <c r="LP174" s="30"/>
      <c r="LQ174" s="30"/>
      <c r="LR174" s="30"/>
      <c r="LS174" s="30"/>
      <c r="LT174" s="30"/>
      <c r="LU174" s="30"/>
      <c r="LV174" s="30"/>
      <c r="LW174" s="30"/>
      <c r="LX174" s="30"/>
      <c r="LY174" s="30"/>
      <c r="LZ174" s="30"/>
      <c r="MA174" s="30"/>
      <c r="MB174" s="30"/>
      <c r="MC174" s="30"/>
      <c r="MD174" s="30"/>
      <c r="ME174" s="30"/>
      <c r="MF174" s="30"/>
      <c r="MG174" s="30"/>
      <c r="MH174" s="30"/>
      <c r="MI174" s="30"/>
      <c r="MJ174" s="30"/>
      <c r="MK174" s="30"/>
      <c r="ML174" s="30"/>
      <c r="MM174" s="30"/>
      <c r="MN174" s="30"/>
      <c r="MO174" s="30"/>
      <c r="MP174" s="30"/>
      <c r="MQ174" s="30"/>
      <c r="MR174" s="30"/>
      <c r="MS174" s="30"/>
      <c r="MT174" s="30"/>
      <c r="MU174" s="30"/>
      <c r="MV174" s="30"/>
      <c r="MW174" s="30"/>
      <c r="MX174" s="30"/>
      <c r="MY174" s="30"/>
      <c r="MZ174" s="30"/>
      <c r="NA174" s="30"/>
      <c r="NB174" s="30"/>
      <c r="NC174" s="30"/>
      <c r="ND174" s="30"/>
      <c r="NE174" s="30"/>
      <c r="NF174" s="30"/>
      <c r="NG174" s="30"/>
      <c r="NH174" s="30"/>
      <c r="NI174" s="30"/>
      <c r="NJ174" s="30"/>
      <c r="NK174" s="30"/>
      <c r="NL174" s="30"/>
      <c r="NM174" s="30"/>
      <c r="NN174" s="30"/>
      <c r="NO174" s="30"/>
      <c r="NP174" s="30"/>
      <c r="NQ174" s="30"/>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c r="ON174" s="30"/>
      <c r="OO174" s="30"/>
      <c r="OP174" s="30"/>
      <c r="OQ174" s="30"/>
      <c r="OR174" s="30"/>
      <c r="OS174" s="30"/>
      <c r="OT174" s="30"/>
      <c r="OU174" s="30"/>
      <c r="OV174" s="30"/>
      <c r="OW174" s="30"/>
      <c r="OX174" s="30"/>
      <c r="OY174" s="30"/>
      <c r="OZ174" s="30"/>
      <c r="PA174" s="30"/>
      <c r="PB174" s="30"/>
      <c r="PC174" s="30"/>
      <c r="PD174" s="30"/>
      <c r="PE174" s="30"/>
      <c r="PF174" s="30"/>
      <c r="PG174" s="30"/>
      <c r="PH174" s="30"/>
      <c r="PI174" s="30"/>
      <c r="PJ174" s="30"/>
      <c r="PK174" s="30"/>
      <c r="PL174" s="30"/>
      <c r="PM174" s="30"/>
      <c r="PN174" s="30"/>
      <c r="PO174" s="30"/>
      <c r="PP174" s="30"/>
      <c r="PQ174" s="30"/>
      <c r="PR174" s="30"/>
      <c r="PS174" s="30"/>
      <c r="PT174" s="30"/>
      <c r="PU174" s="30"/>
      <c r="PV174" s="30"/>
      <c r="PW174" s="30"/>
      <c r="PX174" s="30"/>
      <c r="PY174" s="30"/>
      <c r="PZ174" s="30"/>
      <c r="QA174" s="30"/>
      <c r="QB174" s="30"/>
      <c r="QC174" s="30"/>
      <c r="QD174" s="30"/>
      <c r="QE174" s="30"/>
      <c r="QF174" s="30"/>
      <c r="QG174" s="30"/>
      <c r="QH174" s="30"/>
      <c r="QI174" s="30"/>
      <c r="QJ174" s="30"/>
      <c r="QK174" s="30"/>
      <c r="QL174" s="30"/>
      <c r="QM174" s="30"/>
      <c r="QN174" s="30"/>
      <c r="QO174" s="30"/>
      <c r="QP174" s="30"/>
      <c r="QQ174" s="30"/>
      <c r="QR174" s="30"/>
      <c r="QS174" s="30"/>
      <c r="QT174" s="30"/>
      <c r="QU174" s="30"/>
      <c r="QV174" s="30"/>
      <c r="QW174" s="30"/>
      <c r="QX174" s="30"/>
      <c r="QY174" s="30"/>
      <c r="QZ174" s="30"/>
      <c r="RA174" s="30"/>
      <c r="RB174" s="30"/>
      <c r="RC174" s="30"/>
      <c r="RD174" s="30"/>
      <c r="RE174" s="30"/>
      <c r="RF174" s="30"/>
      <c r="RG174" s="30"/>
      <c r="RH174" s="30"/>
      <c r="RI174" s="30"/>
      <c r="RJ174" s="30"/>
      <c r="RK174" s="30"/>
      <c r="RL174" s="30"/>
      <c r="RM174" s="30"/>
      <c r="RN174" s="30"/>
      <c r="RO174" s="30"/>
      <c r="RP174" s="30"/>
      <c r="RQ174" s="30"/>
      <c r="RR174" s="30"/>
      <c r="RS174" s="30"/>
      <c r="RT174" s="30"/>
      <c r="RU174" s="30"/>
      <c r="RV174" s="30"/>
      <c r="RW174" s="30"/>
      <c r="RX174" s="30"/>
      <c r="RY174" s="30"/>
      <c r="RZ174" s="30"/>
      <c r="SA174" s="30"/>
      <c r="SB174" s="30"/>
      <c r="SC174" s="30"/>
      <c r="SD174" s="30"/>
      <c r="SE174" s="30"/>
      <c r="SF174" s="30"/>
      <c r="SG174" s="30"/>
      <c r="SH174" s="30"/>
      <c r="SI174" s="30"/>
      <c r="SJ174" s="30"/>
      <c r="SK174" s="30"/>
      <c r="SL174" s="30"/>
      <c r="SM174" s="30"/>
      <c r="SN174" s="30"/>
      <c r="SO174" s="30"/>
      <c r="SP174" s="30"/>
      <c r="SQ174" s="30"/>
      <c r="SR174" s="30"/>
      <c r="SS174" s="30"/>
      <c r="ST174" s="30"/>
      <c r="SU174" s="30"/>
      <c r="SV174" s="30"/>
      <c r="SW174" s="30"/>
      <c r="SX174" s="30"/>
      <c r="SY174" s="30"/>
      <c r="SZ174" s="30"/>
      <c r="TA174" s="30"/>
      <c r="TB174" s="30"/>
      <c r="TC174" s="30"/>
      <c r="TD174" s="30"/>
      <c r="TE174" s="30"/>
      <c r="TF174" s="30"/>
      <c r="TG174" s="30"/>
      <c r="TH174" s="30"/>
      <c r="TI174" s="30"/>
      <c r="TJ174" s="30"/>
      <c r="TK174" s="30"/>
      <c r="TL174" s="30"/>
      <c r="TM174" s="30"/>
      <c r="TN174" s="30"/>
      <c r="TO174" s="30"/>
      <c r="TP174" s="30"/>
      <c r="TQ174" s="30"/>
      <c r="TR174" s="30"/>
      <c r="TS174" s="30"/>
      <c r="TT174" s="30"/>
      <c r="TU174" s="30"/>
      <c r="TV174" s="30"/>
      <c r="TW174" s="30"/>
      <c r="TX174" s="30"/>
      <c r="TY174" s="30"/>
      <c r="TZ174" s="30"/>
      <c r="UA174" s="30"/>
      <c r="UB174" s="30"/>
      <c r="UC174" s="30"/>
      <c r="UD174" s="30"/>
      <c r="UE174" s="30"/>
      <c r="UF174" s="30"/>
      <c r="UG174" s="30"/>
      <c r="UH174" s="30"/>
      <c r="UI174" s="30"/>
      <c r="UJ174" s="30"/>
      <c r="UK174" s="30"/>
      <c r="UL174" s="30"/>
      <c r="UM174" s="30"/>
      <c r="UN174" s="30"/>
      <c r="UO174" s="30"/>
      <c r="UP174" s="30"/>
      <c r="UQ174" s="30"/>
      <c r="UR174" s="30"/>
      <c r="US174" s="30"/>
      <c r="UT174" s="30"/>
      <c r="UU174" s="30"/>
      <c r="UV174" s="30"/>
      <c r="UW174" s="30"/>
      <c r="UX174" s="30"/>
      <c r="UY174" s="30"/>
      <c r="UZ174" s="30"/>
      <c r="VA174" s="30"/>
      <c r="VB174" s="30"/>
      <c r="VC174" s="30"/>
      <c r="VD174" s="30"/>
      <c r="VE174" s="30"/>
      <c r="VF174" s="30"/>
      <c r="VG174" s="30"/>
      <c r="VH174" s="30"/>
      <c r="VI174" s="30"/>
      <c r="VJ174" s="30"/>
      <c r="VK174" s="30"/>
      <c r="VL174" s="30"/>
      <c r="VM174" s="30"/>
      <c r="VN174" s="30"/>
      <c r="VO174" s="30"/>
      <c r="VP174" s="30"/>
      <c r="VQ174" s="30"/>
      <c r="VR174" s="30"/>
      <c r="VS174" s="30"/>
      <c r="VT174" s="30"/>
      <c r="VU174" s="30"/>
      <c r="VV174" s="30"/>
      <c r="VW174" s="30"/>
      <c r="VX174" s="30"/>
      <c r="VY174" s="30"/>
      <c r="VZ174" s="30"/>
      <c r="WA174" s="30"/>
      <c r="WB174" s="30"/>
      <c r="WC174" s="30"/>
      <c r="WD174" s="30"/>
      <c r="WE174" s="30"/>
      <c r="WF174" s="30"/>
      <c r="WG174" s="30"/>
      <c r="WH174" s="30"/>
      <c r="WI174" s="30"/>
      <c r="WJ174" s="30"/>
      <c r="WK174" s="30"/>
      <c r="WL174" s="30"/>
      <c r="WM174" s="30"/>
      <c r="WN174" s="30"/>
      <c r="WO174" s="30"/>
      <c r="WP174" s="30"/>
    </row>
    <row r="175" spans="1:614" ht="13.5" customHeight="1"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30"/>
      <c r="LE175" s="30"/>
      <c r="LF175" s="30"/>
      <c r="LG175" s="30"/>
      <c r="LH175" s="30"/>
      <c r="LI175" s="30"/>
      <c r="LJ175" s="30"/>
      <c r="LK175" s="30"/>
      <c r="LL175" s="30"/>
      <c r="LM175" s="30"/>
      <c r="LN175" s="30"/>
      <c r="LO175" s="30"/>
      <c r="LP175" s="30"/>
      <c r="LQ175" s="30"/>
      <c r="LR175" s="30"/>
      <c r="LS175" s="30"/>
      <c r="LT175" s="30"/>
      <c r="LU175" s="30"/>
      <c r="LV175" s="30"/>
      <c r="LW175" s="30"/>
      <c r="LX175" s="30"/>
      <c r="LY175" s="30"/>
      <c r="LZ175" s="30"/>
      <c r="MA175" s="30"/>
      <c r="MB175" s="30"/>
      <c r="MC175" s="30"/>
      <c r="MD175" s="30"/>
      <c r="ME175" s="30"/>
      <c r="MF175" s="30"/>
      <c r="MG175" s="30"/>
      <c r="MH175" s="30"/>
      <c r="MI175" s="30"/>
      <c r="MJ175" s="30"/>
      <c r="MK175" s="30"/>
      <c r="ML175" s="30"/>
      <c r="MM175" s="30"/>
      <c r="MN175" s="30"/>
      <c r="MO175" s="30"/>
      <c r="MP175" s="30"/>
      <c r="MQ175" s="30"/>
      <c r="MR175" s="30"/>
      <c r="MS175" s="30"/>
      <c r="MT175" s="30"/>
      <c r="MU175" s="30"/>
      <c r="MV175" s="30"/>
      <c r="MW175" s="30"/>
      <c r="MX175" s="30"/>
      <c r="MY175" s="30"/>
      <c r="MZ175" s="30"/>
      <c r="NA175" s="30"/>
      <c r="NB175" s="30"/>
      <c r="NC175" s="30"/>
      <c r="ND175" s="30"/>
      <c r="NE175" s="30"/>
      <c r="NF175" s="30"/>
      <c r="NG175" s="30"/>
      <c r="NH175" s="30"/>
      <c r="NI175" s="30"/>
      <c r="NJ175" s="30"/>
      <c r="NK175" s="30"/>
      <c r="NL175" s="30"/>
      <c r="NM175" s="30"/>
      <c r="NN175" s="30"/>
      <c r="NO175" s="30"/>
      <c r="NP175" s="30"/>
      <c r="NQ175" s="30"/>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c r="ON175" s="30"/>
      <c r="OO175" s="30"/>
      <c r="OP175" s="30"/>
      <c r="OQ175" s="30"/>
      <c r="OR175" s="30"/>
      <c r="OS175" s="30"/>
      <c r="OT175" s="30"/>
      <c r="OU175" s="30"/>
      <c r="OV175" s="30"/>
      <c r="OW175" s="30"/>
      <c r="OX175" s="30"/>
      <c r="OY175" s="30"/>
      <c r="OZ175" s="30"/>
      <c r="PA175" s="30"/>
      <c r="PB175" s="30"/>
      <c r="PC175" s="30"/>
      <c r="PD175" s="30"/>
      <c r="PE175" s="30"/>
      <c r="PF175" s="30"/>
      <c r="PG175" s="30"/>
      <c r="PH175" s="30"/>
      <c r="PI175" s="30"/>
      <c r="PJ175" s="30"/>
      <c r="PK175" s="30"/>
      <c r="PL175" s="30"/>
      <c r="PM175" s="30"/>
      <c r="PN175" s="30"/>
      <c r="PO175" s="30"/>
      <c r="PP175" s="30"/>
      <c r="PQ175" s="30"/>
      <c r="PR175" s="30"/>
      <c r="PS175" s="30"/>
      <c r="PT175" s="30"/>
      <c r="PU175" s="30"/>
      <c r="PV175" s="30"/>
      <c r="PW175" s="30"/>
      <c r="PX175" s="30"/>
      <c r="PY175" s="30"/>
      <c r="PZ175" s="30"/>
      <c r="QA175" s="30"/>
      <c r="QB175" s="30"/>
      <c r="QC175" s="30"/>
      <c r="QD175" s="30"/>
      <c r="QE175" s="30"/>
      <c r="QF175" s="30"/>
      <c r="QG175" s="30"/>
      <c r="QH175" s="30"/>
      <c r="QI175" s="30"/>
      <c r="QJ175" s="30"/>
      <c r="QK175" s="30"/>
      <c r="QL175" s="30"/>
      <c r="QM175" s="30"/>
      <c r="QN175" s="30"/>
      <c r="QO175" s="30"/>
      <c r="QP175" s="30"/>
      <c r="QQ175" s="30"/>
      <c r="QR175" s="30"/>
      <c r="QS175" s="30"/>
      <c r="QT175" s="30"/>
      <c r="QU175" s="30"/>
      <c r="QV175" s="30"/>
      <c r="QW175" s="30"/>
      <c r="QX175" s="30"/>
      <c r="QY175" s="30"/>
      <c r="QZ175" s="30"/>
      <c r="RA175" s="30"/>
      <c r="RB175" s="30"/>
      <c r="RC175" s="30"/>
      <c r="RD175" s="30"/>
      <c r="RE175" s="30"/>
      <c r="RF175" s="30"/>
      <c r="RG175" s="30"/>
      <c r="RH175" s="30"/>
      <c r="RI175" s="30"/>
      <c r="RJ175" s="30"/>
      <c r="RK175" s="30"/>
      <c r="RL175" s="30"/>
      <c r="RM175" s="30"/>
      <c r="RN175" s="30"/>
      <c r="RO175" s="30"/>
      <c r="RP175" s="30"/>
      <c r="RQ175" s="30"/>
      <c r="RR175" s="30"/>
      <c r="RS175" s="30"/>
      <c r="RT175" s="30"/>
      <c r="RU175" s="30"/>
      <c r="RV175" s="30"/>
      <c r="RW175" s="30"/>
      <c r="RX175" s="30"/>
      <c r="RY175" s="30"/>
      <c r="RZ175" s="30"/>
      <c r="SA175" s="30"/>
      <c r="SB175" s="30"/>
      <c r="SC175" s="30"/>
      <c r="SD175" s="30"/>
      <c r="SE175" s="30"/>
      <c r="SF175" s="30"/>
      <c r="SG175" s="30"/>
      <c r="SH175" s="30"/>
      <c r="SI175" s="30"/>
      <c r="SJ175" s="30"/>
      <c r="SK175" s="30"/>
      <c r="SL175" s="30"/>
      <c r="SM175" s="30"/>
      <c r="SN175" s="30"/>
      <c r="SO175" s="30"/>
      <c r="SP175" s="30"/>
      <c r="SQ175" s="30"/>
      <c r="SR175" s="30"/>
      <c r="SS175" s="30"/>
      <c r="ST175" s="30"/>
      <c r="SU175" s="30"/>
      <c r="SV175" s="30"/>
      <c r="SW175" s="30"/>
      <c r="SX175" s="30"/>
      <c r="SY175" s="30"/>
      <c r="SZ175" s="30"/>
      <c r="TA175" s="30"/>
      <c r="TB175" s="30"/>
      <c r="TC175" s="30"/>
      <c r="TD175" s="30"/>
      <c r="TE175" s="30"/>
      <c r="TF175" s="30"/>
      <c r="TG175" s="30"/>
      <c r="TH175" s="30"/>
      <c r="TI175" s="30"/>
      <c r="TJ175" s="30"/>
      <c r="TK175" s="30"/>
      <c r="TL175" s="30"/>
      <c r="TM175" s="30"/>
      <c r="TN175" s="30"/>
      <c r="TO175" s="30"/>
      <c r="TP175" s="30"/>
      <c r="TQ175" s="30"/>
      <c r="TR175" s="30"/>
      <c r="TS175" s="30"/>
      <c r="TT175" s="30"/>
      <c r="TU175" s="30"/>
      <c r="TV175" s="30"/>
      <c r="TW175" s="30"/>
      <c r="TX175" s="30"/>
      <c r="TY175" s="30"/>
      <c r="TZ175" s="30"/>
      <c r="UA175" s="30"/>
      <c r="UB175" s="30"/>
      <c r="UC175" s="30"/>
      <c r="UD175" s="30"/>
      <c r="UE175" s="30"/>
      <c r="UF175" s="30"/>
      <c r="UG175" s="30"/>
      <c r="UH175" s="30"/>
      <c r="UI175" s="30"/>
      <c r="UJ175" s="30"/>
      <c r="UK175" s="30"/>
      <c r="UL175" s="30"/>
      <c r="UM175" s="30"/>
      <c r="UN175" s="30"/>
      <c r="UO175" s="30"/>
      <c r="UP175" s="30"/>
      <c r="UQ175" s="30"/>
      <c r="UR175" s="30"/>
      <c r="US175" s="30"/>
      <c r="UT175" s="30"/>
      <c r="UU175" s="30"/>
      <c r="UV175" s="30"/>
      <c r="UW175" s="30"/>
      <c r="UX175" s="30"/>
      <c r="UY175" s="30"/>
      <c r="UZ175" s="30"/>
      <c r="VA175" s="30"/>
      <c r="VB175" s="30"/>
      <c r="VC175" s="30"/>
      <c r="VD175" s="30"/>
      <c r="VE175" s="30"/>
      <c r="VF175" s="30"/>
      <c r="VG175" s="30"/>
      <c r="VH175" s="30"/>
      <c r="VI175" s="30"/>
      <c r="VJ175" s="30"/>
      <c r="VK175" s="30"/>
      <c r="VL175" s="30"/>
      <c r="VM175" s="30"/>
      <c r="VN175" s="30"/>
      <c r="VO175" s="30"/>
      <c r="VP175" s="30"/>
      <c r="VQ175" s="30"/>
      <c r="VR175" s="30"/>
      <c r="VS175" s="30"/>
      <c r="VT175" s="30"/>
      <c r="VU175" s="30"/>
      <c r="VV175" s="30"/>
      <c r="VW175" s="30"/>
      <c r="VX175" s="30"/>
      <c r="VY175" s="30"/>
      <c r="VZ175" s="30"/>
      <c r="WA175" s="30"/>
      <c r="WB175" s="30"/>
      <c r="WC175" s="30"/>
      <c r="WD175" s="30"/>
      <c r="WE175" s="30"/>
      <c r="WF175" s="30"/>
      <c r="WG175" s="30"/>
      <c r="WH175" s="30"/>
      <c r="WI175" s="30"/>
      <c r="WJ175" s="30"/>
      <c r="WK175" s="30"/>
      <c r="WL175" s="30"/>
      <c r="WM175" s="30"/>
      <c r="WN175" s="30"/>
      <c r="WO175" s="30"/>
      <c r="WP175" s="30"/>
    </row>
    <row r="176" spans="1:614" ht="13.5" customHeight="1"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30"/>
      <c r="LE176" s="30"/>
      <c r="LF176" s="30"/>
      <c r="LG176" s="30"/>
      <c r="LH176" s="30"/>
      <c r="LI176" s="30"/>
      <c r="LJ176" s="30"/>
      <c r="LK176" s="30"/>
      <c r="LL176" s="30"/>
      <c r="LM176" s="30"/>
      <c r="LN176" s="30"/>
      <c r="LO176" s="30"/>
      <c r="LP176" s="30"/>
      <c r="LQ176" s="30"/>
      <c r="LR176" s="30"/>
      <c r="LS176" s="30"/>
      <c r="LT176" s="30"/>
      <c r="LU176" s="30"/>
      <c r="LV176" s="30"/>
      <c r="LW176" s="30"/>
      <c r="LX176" s="30"/>
      <c r="LY176" s="30"/>
      <c r="LZ176" s="30"/>
      <c r="MA176" s="30"/>
      <c r="MB176" s="30"/>
      <c r="MC176" s="30"/>
      <c r="MD176" s="30"/>
      <c r="ME176" s="30"/>
      <c r="MF176" s="30"/>
      <c r="MG176" s="30"/>
      <c r="MH176" s="30"/>
      <c r="MI176" s="30"/>
      <c r="MJ176" s="30"/>
      <c r="MK176" s="30"/>
      <c r="ML176" s="30"/>
      <c r="MM176" s="30"/>
      <c r="MN176" s="30"/>
      <c r="MO176" s="30"/>
      <c r="MP176" s="30"/>
      <c r="MQ176" s="30"/>
      <c r="MR176" s="30"/>
      <c r="MS176" s="30"/>
      <c r="MT176" s="30"/>
      <c r="MU176" s="30"/>
      <c r="MV176" s="30"/>
      <c r="MW176" s="30"/>
      <c r="MX176" s="30"/>
      <c r="MY176" s="30"/>
      <c r="MZ176" s="30"/>
      <c r="NA176" s="30"/>
      <c r="NB176" s="30"/>
      <c r="NC176" s="30"/>
      <c r="ND176" s="30"/>
      <c r="NE176" s="30"/>
      <c r="NF176" s="30"/>
      <c r="NG176" s="30"/>
      <c r="NH176" s="30"/>
      <c r="NI176" s="30"/>
      <c r="NJ176" s="30"/>
      <c r="NK176" s="30"/>
      <c r="NL176" s="30"/>
      <c r="NM176" s="30"/>
      <c r="NN176" s="30"/>
      <c r="NO176" s="30"/>
      <c r="NP176" s="30"/>
      <c r="NQ176" s="30"/>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c r="ON176" s="30"/>
      <c r="OO176" s="30"/>
      <c r="OP176" s="30"/>
      <c r="OQ176" s="30"/>
      <c r="OR176" s="30"/>
      <c r="OS176" s="30"/>
      <c r="OT176" s="30"/>
      <c r="OU176" s="30"/>
      <c r="OV176" s="30"/>
      <c r="OW176" s="30"/>
      <c r="OX176" s="30"/>
      <c r="OY176" s="30"/>
      <c r="OZ176" s="30"/>
      <c r="PA176" s="30"/>
      <c r="PB176" s="30"/>
      <c r="PC176" s="30"/>
      <c r="PD176" s="30"/>
      <c r="PE176" s="30"/>
      <c r="PF176" s="30"/>
      <c r="PG176" s="30"/>
      <c r="PH176" s="30"/>
      <c r="PI176" s="30"/>
      <c r="PJ176" s="30"/>
      <c r="PK176" s="30"/>
      <c r="PL176" s="30"/>
      <c r="PM176" s="30"/>
      <c r="PN176" s="30"/>
      <c r="PO176" s="30"/>
      <c r="PP176" s="30"/>
      <c r="PQ176" s="30"/>
      <c r="PR176" s="30"/>
      <c r="PS176" s="30"/>
      <c r="PT176" s="30"/>
      <c r="PU176" s="30"/>
      <c r="PV176" s="30"/>
      <c r="PW176" s="30"/>
      <c r="PX176" s="30"/>
      <c r="PY176" s="30"/>
      <c r="PZ176" s="30"/>
      <c r="QA176" s="30"/>
      <c r="QB176" s="30"/>
      <c r="QC176" s="30"/>
      <c r="QD176" s="30"/>
      <c r="QE176" s="30"/>
      <c r="QF176" s="30"/>
      <c r="QG176" s="30"/>
      <c r="QH176" s="30"/>
      <c r="QI176" s="30"/>
      <c r="QJ176" s="30"/>
      <c r="QK176" s="30"/>
      <c r="QL176" s="30"/>
      <c r="QM176" s="30"/>
      <c r="QN176" s="30"/>
      <c r="QO176" s="30"/>
      <c r="QP176" s="30"/>
      <c r="QQ176" s="30"/>
      <c r="QR176" s="30"/>
      <c r="QS176" s="30"/>
      <c r="QT176" s="30"/>
      <c r="QU176" s="30"/>
      <c r="QV176" s="30"/>
      <c r="QW176" s="30"/>
      <c r="QX176" s="30"/>
      <c r="QY176" s="30"/>
      <c r="QZ176" s="30"/>
      <c r="RA176" s="30"/>
      <c r="RB176" s="30"/>
      <c r="RC176" s="30"/>
      <c r="RD176" s="30"/>
      <c r="RE176" s="30"/>
      <c r="RF176" s="30"/>
      <c r="RG176" s="30"/>
      <c r="RH176" s="30"/>
      <c r="RI176" s="30"/>
      <c r="RJ176" s="30"/>
      <c r="RK176" s="30"/>
      <c r="RL176" s="30"/>
      <c r="RM176" s="30"/>
      <c r="RN176" s="30"/>
      <c r="RO176" s="30"/>
      <c r="RP176" s="30"/>
      <c r="RQ176" s="30"/>
      <c r="RR176" s="30"/>
      <c r="RS176" s="30"/>
      <c r="RT176" s="30"/>
      <c r="RU176" s="30"/>
      <c r="RV176" s="30"/>
      <c r="RW176" s="30"/>
      <c r="RX176" s="30"/>
      <c r="RY176" s="30"/>
      <c r="RZ176" s="30"/>
      <c r="SA176" s="30"/>
      <c r="SB176" s="30"/>
      <c r="SC176" s="30"/>
      <c r="SD176" s="30"/>
      <c r="SE176" s="30"/>
      <c r="SF176" s="30"/>
      <c r="SG176" s="30"/>
      <c r="SH176" s="30"/>
      <c r="SI176" s="30"/>
      <c r="SJ176" s="30"/>
      <c r="SK176" s="30"/>
      <c r="SL176" s="30"/>
      <c r="SM176" s="30"/>
      <c r="SN176" s="30"/>
      <c r="SO176" s="30"/>
      <c r="SP176" s="30"/>
      <c r="SQ176" s="30"/>
      <c r="SR176" s="30"/>
      <c r="SS176" s="30"/>
      <c r="ST176" s="30"/>
      <c r="SU176" s="30"/>
      <c r="SV176" s="30"/>
      <c r="SW176" s="30"/>
      <c r="SX176" s="30"/>
      <c r="SY176" s="30"/>
      <c r="SZ176" s="30"/>
      <c r="TA176" s="30"/>
      <c r="TB176" s="30"/>
      <c r="TC176" s="30"/>
      <c r="TD176" s="30"/>
      <c r="TE176" s="30"/>
      <c r="TF176" s="30"/>
      <c r="TG176" s="30"/>
      <c r="TH176" s="30"/>
      <c r="TI176" s="30"/>
      <c r="TJ176" s="30"/>
      <c r="TK176" s="30"/>
      <c r="TL176" s="30"/>
      <c r="TM176" s="30"/>
      <c r="TN176" s="30"/>
      <c r="TO176" s="30"/>
      <c r="TP176" s="30"/>
      <c r="TQ176" s="30"/>
      <c r="TR176" s="30"/>
      <c r="TS176" s="30"/>
      <c r="TT176" s="30"/>
      <c r="TU176" s="30"/>
      <c r="TV176" s="30"/>
      <c r="TW176" s="30"/>
      <c r="TX176" s="30"/>
      <c r="TY176" s="30"/>
      <c r="TZ176" s="30"/>
      <c r="UA176" s="30"/>
      <c r="UB176" s="30"/>
      <c r="UC176" s="30"/>
      <c r="UD176" s="30"/>
      <c r="UE176" s="30"/>
      <c r="UF176" s="30"/>
      <c r="UG176" s="30"/>
      <c r="UH176" s="30"/>
      <c r="UI176" s="30"/>
      <c r="UJ176" s="30"/>
      <c r="UK176" s="30"/>
      <c r="UL176" s="30"/>
      <c r="UM176" s="30"/>
      <c r="UN176" s="30"/>
      <c r="UO176" s="30"/>
      <c r="UP176" s="30"/>
      <c r="UQ176" s="30"/>
      <c r="UR176" s="30"/>
      <c r="US176" s="30"/>
      <c r="UT176" s="30"/>
      <c r="UU176" s="30"/>
      <c r="UV176" s="30"/>
      <c r="UW176" s="30"/>
      <c r="UX176" s="30"/>
      <c r="UY176" s="30"/>
      <c r="UZ176" s="30"/>
      <c r="VA176" s="30"/>
      <c r="VB176" s="30"/>
      <c r="VC176" s="30"/>
      <c r="VD176" s="30"/>
      <c r="VE176" s="30"/>
      <c r="VF176" s="30"/>
      <c r="VG176" s="30"/>
      <c r="VH176" s="30"/>
      <c r="VI176" s="30"/>
      <c r="VJ176" s="30"/>
      <c r="VK176" s="30"/>
      <c r="VL176" s="30"/>
      <c r="VM176" s="30"/>
      <c r="VN176" s="30"/>
      <c r="VO176" s="30"/>
      <c r="VP176" s="30"/>
      <c r="VQ176" s="30"/>
      <c r="VR176" s="30"/>
      <c r="VS176" s="30"/>
      <c r="VT176" s="30"/>
      <c r="VU176" s="30"/>
      <c r="VV176" s="30"/>
      <c r="VW176" s="30"/>
      <c r="VX176" s="30"/>
      <c r="VY176" s="30"/>
      <c r="VZ176" s="30"/>
      <c r="WA176" s="30"/>
      <c r="WB176" s="30"/>
      <c r="WC176" s="30"/>
      <c r="WD176" s="30"/>
      <c r="WE176" s="30"/>
      <c r="WF176" s="30"/>
      <c r="WG176" s="30"/>
      <c r="WH176" s="30"/>
      <c r="WI176" s="30"/>
      <c r="WJ176" s="30"/>
      <c r="WK176" s="30"/>
      <c r="WL176" s="30"/>
      <c r="WM176" s="30"/>
      <c r="WN176" s="30"/>
      <c r="WO176" s="30"/>
      <c r="WP176" s="30"/>
    </row>
    <row r="177" spans="1:614" ht="13.5" customHeight="1"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30"/>
      <c r="LE177" s="30"/>
      <c r="LF177" s="30"/>
      <c r="LG177" s="30"/>
      <c r="LH177" s="30"/>
      <c r="LI177" s="30"/>
      <c r="LJ177" s="30"/>
      <c r="LK177" s="30"/>
      <c r="LL177" s="30"/>
      <c r="LM177" s="30"/>
      <c r="LN177" s="30"/>
      <c r="LO177" s="30"/>
      <c r="LP177" s="30"/>
      <c r="LQ177" s="30"/>
      <c r="LR177" s="30"/>
      <c r="LS177" s="30"/>
      <c r="LT177" s="30"/>
      <c r="LU177" s="30"/>
      <c r="LV177" s="30"/>
      <c r="LW177" s="30"/>
      <c r="LX177" s="30"/>
      <c r="LY177" s="30"/>
      <c r="LZ177" s="30"/>
      <c r="MA177" s="30"/>
      <c r="MB177" s="30"/>
      <c r="MC177" s="30"/>
      <c r="MD177" s="30"/>
      <c r="ME177" s="30"/>
      <c r="MF177" s="30"/>
      <c r="MG177" s="30"/>
      <c r="MH177" s="30"/>
      <c r="MI177" s="30"/>
      <c r="MJ177" s="30"/>
      <c r="MK177" s="30"/>
      <c r="ML177" s="30"/>
      <c r="MM177" s="30"/>
      <c r="MN177" s="30"/>
      <c r="MO177" s="30"/>
      <c r="MP177" s="30"/>
      <c r="MQ177" s="30"/>
      <c r="MR177" s="30"/>
      <c r="MS177" s="30"/>
      <c r="MT177" s="30"/>
      <c r="MU177" s="30"/>
      <c r="MV177" s="30"/>
      <c r="MW177" s="30"/>
      <c r="MX177" s="30"/>
      <c r="MY177" s="30"/>
      <c r="MZ177" s="30"/>
      <c r="NA177" s="30"/>
      <c r="NB177" s="30"/>
      <c r="NC177" s="30"/>
      <c r="ND177" s="30"/>
      <c r="NE177" s="30"/>
      <c r="NF177" s="30"/>
      <c r="NG177" s="30"/>
      <c r="NH177" s="30"/>
      <c r="NI177" s="30"/>
      <c r="NJ177" s="30"/>
      <c r="NK177" s="30"/>
      <c r="NL177" s="30"/>
      <c r="NM177" s="30"/>
      <c r="NN177" s="30"/>
      <c r="NO177" s="30"/>
      <c r="NP177" s="30"/>
      <c r="NQ177" s="30"/>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c r="ON177" s="30"/>
      <c r="OO177" s="30"/>
      <c r="OP177" s="30"/>
      <c r="OQ177" s="30"/>
      <c r="OR177" s="30"/>
      <c r="OS177" s="30"/>
      <c r="OT177" s="30"/>
      <c r="OU177" s="30"/>
      <c r="OV177" s="30"/>
      <c r="OW177" s="30"/>
      <c r="OX177" s="30"/>
      <c r="OY177" s="30"/>
      <c r="OZ177" s="30"/>
      <c r="PA177" s="30"/>
      <c r="PB177" s="30"/>
      <c r="PC177" s="30"/>
      <c r="PD177" s="30"/>
      <c r="PE177" s="30"/>
      <c r="PF177" s="30"/>
      <c r="PG177" s="30"/>
      <c r="PH177" s="30"/>
      <c r="PI177" s="30"/>
      <c r="PJ177" s="30"/>
      <c r="PK177" s="30"/>
      <c r="PL177" s="30"/>
      <c r="PM177" s="30"/>
      <c r="PN177" s="30"/>
      <c r="PO177" s="30"/>
      <c r="PP177" s="30"/>
      <c r="PQ177" s="30"/>
      <c r="PR177" s="30"/>
      <c r="PS177" s="30"/>
      <c r="PT177" s="30"/>
      <c r="PU177" s="30"/>
      <c r="PV177" s="30"/>
      <c r="PW177" s="30"/>
      <c r="PX177" s="30"/>
      <c r="PY177" s="30"/>
      <c r="PZ177" s="30"/>
      <c r="QA177" s="30"/>
      <c r="QB177" s="30"/>
      <c r="QC177" s="30"/>
      <c r="QD177" s="30"/>
      <c r="QE177" s="30"/>
      <c r="QF177" s="30"/>
      <c r="QG177" s="30"/>
      <c r="QH177" s="30"/>
      <c r="QI177" s="30"/>
      <c r="QJ177" s="30"/>
      <c r="QK177" s="30"/>
      <c r="QL177" s="30"/>
      <c r="QM177" s="30"/>
      <c r="QN177" s="30"/>
      <c r="QO177" s="30"/>
      <c r="QP177" s="30"/>
      <c r="QQ177" s="30"/>
      <c r="QR177" s="30"/>
      <c r="QS177" s="30"/>
      <c r="QT177" s="30"/>
      <c r="QU177" s="30"/>
      <c r="QV177" s="30"/>
      <c r="QW177" s="30"/>
      <c r="QX177" s="30"/>
      <c r="QY177" s="30"/>
      <c r="QZ177" s="30"/>
      <c r="RA177" s="30"/>
      <c r="RB177" s="30"/>
      <c r="RC177" s="30"/>
      <c r="RD177" s="30"/>
      <c r="RE177" s="30"/>
      <c r="RF177" s="30"/>
      <c r="RG177" s="30"/>
      <c r="RH177" s="30"/>
      <c r="RI177" s="30"/>
      <c r="RJ177" s="30"/>
      <c r="RK177" s="30"/>
      <c r="RL177" s="30"/>
      <c r="RM177" s="30"/>
      <c r="RN177" s="30"/>
      <c r="RO177" s="30"/>
      <c r="RP177" s="30"/>
      <c r="RQ177" s="30"/>
      <c r="RR177" s="30"/>
      <c r="RS177" s="30"/>
      <c r="RT177" s="30"/>
      <c r="RU177" s="30"/>
      <c r="RV177" s="30"/>
      <c r="RW177" s="30"/>
      <c r="RX177" s="30"/>
      <c r="RY177" s="30"/>
      <c r="RZ177" s="30"/>
      <c r="SA177" s="30"/>
      <c r="SB177" s="30"/>
      <c r="SC177" s="30"/>
      <c r="SD177" s="30"/>
      <c r="SE177" s="30"/>
      <c r="SF177" s="30"/>
      <c r="SG177" s="30"/>
      <c r="SH177" s="30"/>
      <c r="SI177" s="30"/>
      <c r="SJ177" s="30"/>
      <c r="SK177" s="30"/>
      <c r="SL177" s="30"/>
      <c r="SM177" s="30"/>
      <c r="SN177" s="30"/>
      <c r="SO177" s="30"/>
      <c r="SP177" s="30"/>
      <c r="SQ177" s="30"/>
      <c r="SR177" s="30"/>
      <c r="SS177" s="30"/>
      <c r="ST177" s="30"/>
      <c r="SU177" s="30"/>
      <c r="SV177" s="30"/>
      <c r="SW177" s="30"/>
      <c r="SX177" s="30"/>
      <c r="SY177" s="30"/>
      <c r="SZ177" s="30"/>
      <c r="TA177" s="30"/>
      <c r="TB177" s="30"/>
      <c r="TC177" s="30"/>
      <c r="TD177" s="30"/>
      <c r="TE177" s="30"/>
      <c r="TF177" s="30"/>
      <c r="TG177" s="30"/>
      <c r="TH177" s="30"/>
      <c r="TI177" s="30"/>
      <c r="TJ177" s="30"/>
      <c r="TK177" s="30"/>
      <c r="TL177" s="30"/>
      <c r="TM177" s="30"/>
      <c r="TN177" s="30"/>
      <c r="TO177" s="30"/>
      <c r="TP177" s="30"/>
      <c r="TQ177" s="30"/>
      <c r="TR177" s="30"/>
      <c r="TS177" s="30"/>
      <c r="TT177" s="30"/>
      <c r="TU177" s="30"/>
      <c r="TV177" s="30"/>
      <c r="TW177" s="30"/>
      <c r="TX177" s="30"/>
      <c r="TY177" s="30"/>
      <c r="TZ177" s="30"/>
      <c r="UA177" s="30"/>
      <c r="UB177" s="30"/>
      <c r="UC177" s="30"/>
      <c r="UD177" s="30"/>
      <c r="UE177" s="30"/>
      <c r="UF177" s="30"/>
      <c r="UG177" s="30"/>
      <c r="UH177" s="30"/>
      <c r="UI177" s="30"/>
      <c r="UJ177" s="30"/>
      <c r="UK177" s="30"/>
      <c r="UL177" s="30"/>
      <c r="UM177" s="30"/>
      <c r="UN177" s="30"/>
      <c r="UO177" s="30"/>
      <c r="UP177" s="30"/>
      <c r="UQ177" s="30"/>
      <c r="UR177" s="30"/>
      <c r="US177" s="30"/>
      <c r="UT177" s="30"/>
      <c r="UU177" s="30"/>
      <c r="UV177" s="30"/>
      <c r="UW177" s="30"/>
      <c r="UX177" s="30"/>
      <c r="UY177" s="30"/>
      <c r="UZ177" s="30"/>
      <c r="VA177" s="30"/>
      <c r="VB177" s="30"/>
      <c r="VC177" s="30"/>
      <c r="VD177" s="30"/>
      <c r="VE177" s="30"/>
      <c r="VF177" s="30"/>
      <c r="VG177" s="30"/>
      <c r="VH177" s="30"/>
      <c r="VI177" s="30"/>
      <c r="VJ177" s="30"/>
      <c r="VK177" s="30"/>
      <c r="VL177" s="30"/>
      <c r="VM177" s="30"/>
      <c r="VN177" s="30"/>
      <c r="VO177" s="30"/>
      <c r="VP177" s="30"/>
      <c r="VQ177" s="30"/>
      <c r="VR177" s="30"/>
      <c r="VS177" s="30"/>
      <c r="VT177" s="30"/>
      <c r="VU177" s="30"/>
      <c r="VV177" s="30"/>
      <c r="VW177" s="30"/>
      <c r="VX177" s="30"/>
      <c r="VY177" s="30"/>
      <c r="VZ177" s="30"/>
      <c r="WA177" s="30"/>
      <c r="WB177" s="30"/>
      <c r="WC177" s="30"/>
      <c r="WD177" s="30"/>
      <c r="WE177" s="30"/>
      <c r="WF177" s="30"/>
      <c r="WG177" s="30"/>
      <c r="WH177" s="30"/>
      <c r="WI177" s="30"/>
      <c r="WJ177" s="30"/>
      <c r="WK177" s="30"/>
      <c r="WL177" s="30"/>
      <c r="WM177" s="30"/>
      <c r="WN177" s="30"/>
      <c r="WO177" s="30"/>
      <c r="WP177" s="30"/>
    </row>
    <row r="178" spans="1:614" ht="13.5" customHeight="1"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30"/>
      <c r="LE178" s="30"/>
      <c r="LF178" s="30"/>
      <c r="LG178" s="30"/>
      <c r="LH178" s="30"/>
      <c r="LI178" s="30"/>
      <c r="LJ178" s="30"/>
      <c r="LK178" s="30"/>
      <c r="LL178" s="30"/>
      <c r="LM178" s="30"/>
      <c r="LN178" s="30"/>
      <c r="LO178" s="30"/>
      <c r="LP178" s="30"/>
      <c r="LQ178" s="30"/>
      <c r="LR178" s="30"/>
      <c r="LS178" s="30"/>
      <c r="LT178" s="30"/>
      <c r="LU178" s="30"/>
      <c r="LV178" s="30"/>
      <c r="LW178" s="30"/>
      <c r="LX178" s="30"/>
      <c r="LY178" s="30"/>
      <c r="LZ178" s="30"/>
      <c r="MA178" s="30"/>
      <c r="MB178" s="30"/>
      <c r="MC178" s="30"/>
      <c r="MD178" s="30"/>
      <c r="ME178" s="30"/>
      <c r="MF178" s="30"/>
      <c r="MG178" s="30"/>
      <c r="MH178" s="30"/>
      <c r="MI178" s="30"/>
      <c r="MJ178" s="30"/>
      <c r="MK178" s="30"/>
      <c r="ML178" s="30"/>
      <c r="MM178" s="30"/>
      <c r="MN178" s="30"/>
      <c r="MO178" s="30"/>
      <c r="MP178" s="30"/>
      <c r="MQ178" s="30"/>
      <c r="MR178" s="30"/>
      <c r="MS178" s="30"/>
      <c r="MT178" s="30"/>
      <c r="MU178" s="30"/>
      <c r="MV178" s="30"/>
      <c r="MW178" s="30"/>
      <c r="MX178" s="30"/>
      <c r="MY178" s="30"/>
      <c r="MZ178" s="30"/>
      <c r="NA178" s="30"/>
      <c r="NB178" s="30"/>
      <c r="NC178" s="30"/>
      <c r="ND178" s="30"/>
      <c r="NE178" s="30"/>
      <c r="NF178" s="30"/>
      <c r="NG178" s="30"/>
      <c r="NH178" s="30"/>
      <c r="NI178" s="30"/>
      <c r="NJ178" s="30"/>
      <c r="NK178" s="30"/>
      <c r="NL178" s="30"/>
      <c r="NM178" s="30"/>
      <c r="NN178" s="30"/>
      <c r="NO178" s="30"/>
      <c r="NP178" s="30"/>
      <c r="NQ178" s="30"/>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c r="ON178" s="30"/>
      <c r="OO178" s="30"/>
      <c r="OP178" s="30"/>
      <c r="OQ178" s="30"/>
      <c r="OR178" s="30"/>
      <c r="OS178" s="30"/>
      <c r="OT178" s="30"/>
      <c r="OU178" s="30"/>
      <c r="OV178" s="30"/>
      <c r="OW178" s="30"/>
      <c r="OX178" s="30"/>
      <c r="OY178" s="30"/>
      <c r="OZ178" s="30"/>
      <c r="PA178" s="30"/>
      <c r="PB178" s="30"/>
      <c r="PC178" s="30"/>
      <c r="PD178" s="30"/>
      <c r="PE178" s="30"/>
      <c r="PF178" s="30"/>
      <c r="PG178" s="30"/>
      <c r="PH178" s="30"/>
      <c r="PI178" s="30"/>
      <c r="PJ178" s="30"/>
      <c r="PK178" s="30"/>
      <c r="PL178" s="30"/>
      <c r="PM178" s="30"/>
      <c r="PN178" s="30"/>
      <c r="PO178" s="30"/>
      <c r="PP178" s="30"/>
      <c r="PQ178" s="30"/>
      <c r="PR178" s="30"/>
      <c r="PS178" s="30"/>
      <c r="PT178" s="30"/>
      <c r="PU178" s="30"/>
      <c r="PV178" s="30"/>
      <c r="PW178" s="30"/>
      <c r="PX178" s="30"/>
      <c r="PY178" s="30"/>
      <c r="PZ178" s="30"/>
      <c r="QA178" s="30"/>
      <c r="QB178" s="30"/>
      <c r="QC178" s="30"/>
      <c r="QD178" s="30"/>
      <c r="QE178" s="30"/>
      <c r="QF178" s="30"/>
      <c r="QG178" s="30"/>
      <c r="QH178" s="30"/>
      <c r="QI178" s="30"/>
      <c r="QJ178" s="30"/>
      <c r="QK178" s="30"/>
      <c r="QL178" s="30"/>
      <c r="QM178" s="30"/>
      <c r="QN178" s="30"/>
      <c r="QO178" s="30"/>
      <c r="QP178" s="30"/>
      <c r="QQ178" s="30"/>
      <c r="QR178" s="30"/>
      <c r="QS178" s="30"/>
      <c r="QT178" s="30"/>
      <c r="QU178" s="30"/>
      <c r="QV178" s="30"/>
      <c r="QW178" s="30"/>
      <c r="QX178" s="30"/>
      <c r="QY178" s="30"/>
      <c r="QZ178" s="30"/>
      <c r="RA178" s="30"/>
      <c r="RB178" s="30"/>
      <c r="RC178" s="30"/>
      <c r="RD178" s="30"/>
      <c r="RE178" s="30"/>
      <c r="RF178" s="30"/>
      <c r="RG178" s="30"/>
      <c r="RH178" s="30"/>
      <c r="RI178" s="30"/>
      <c r="RJ178" s="30"/>
      <c r="RK178" s="30"/>
      <c r="RL178" s="30"/>
      <c r="RM178" s="30"/>
      <c r="RN178" s="30"/>
      <c r="RO178" s="30"/>
      <c r="RP178" s="30"/>
      <c r="RQ178" s="30"/>
      <c r="RR178" s="30"/>
      <c r="RS178" s="30"/>
      <c r="RT178" s="30"/>
      <c r="RU178" s="30"/>
      <c r="RV178" s="30"/>
      <c r="RW178" s="30"/>
      <c r="RX178" s="30"/>
      <c r="RY178" s="30"/>
      <c r="RZ178" s="30"/>
      <c r="SA178" s="30"/>
      <c r="SB178" s="30"/>
      <c r="SC178" s="30"/>
      <c r="SD178" s="30"/>
      <c r="SE178" s="30"/>
      <c r="SF178" s="30"/>
      <c r="SG178" s="30"/>
      <c r="SH178" s="30"/>
      <c r="SI178" s="30"/>
      <c r="SJ178" s="30"/>
      <c r="SK178" s="30"/>
      <c r="SL178" s="30"/>
      <c r="SM178" s="30"/>
      <c r="SN178" s="30"/>
      <c r="SO178" s="30"/>
      <c r="SP178" s="30"/>
      <c r="SQ178" s="30"/>
      <c r="SR178" s="30"/>
      <c r="SS178" s="30"/>
      <c r="ST178" s="30"/>
      <c r="SU178" s="30"/>
      <c r="SV178" s="30"/>
      <c r="SW178" s="30"/>
      <c r="SX178" s="30"/>
      <c r="SY178" s="30"/>
      <c r="SZ178" s="30"/>
      <c r="TA178" s="30"/>
      <c r="TB178" s="30"/>
      <c r="TC178" s="30"/>
      <c r="TD178" s="30"/>
      <c r="TE178" s="30"/>
      <c r="TF178" s="30"/>
      <c r="TG178" s="30"/>
      <c r="TH178" s="30"/>
      <c r="TI178" s="30"/>
      <c r="TJ178" s="30"/>
      <c r="TK178" s="30"/>
      <c r="TL178" s="30"/>
      <c r="TM178" s="30"/>
      <c r="TN178" s="30"/>
      <c r="TO178" s="30"/>
      <c r="TP178" s="30"/>
      <c r="TQ178" s="30"/>
      <c r="TR178" s="30"/>
      <c r="TS178" s="30"/>
      <c r="TT178" s="30"/>
      <c r="TU178" s="30"/>
      <c r="TV178" s="30"/>
      <c r="TW178" s="30"/>
      <c r="TX178" s="30"/>
      <c r="TY178" s="30"/>
      <c r="TZ178" s="30"/>
      <c r="UA178" s="30"/>
      <c r="UB178" s="30"/>
      <c r="UC178" s="30"/>
      <c r="UD178" s="30"/>
      <c r="UE178" s="30"/>
      <c r="UF178" s="30"/>
      <c r="UG178" s="30"/>
      <c r="UH178" s="30"/>
      <c r="UI178" s="30"/>
      <c r="UJ178" s="30"/>
      <c r="UK178" s="30"/>
      <c r="UL178" s="30"/>
      <c r="UM178" s="30"/>
      <c r="UN178" s="30"/>
      <c r="UO178" s="30"/>
      <c r="UP178" s="30"/>
      <c r="UQ178" s="30"/>
      <c r="UR178" s="30"/>
      <c r="US178" s="30"/>
      <c r="UT178" s="30"/>
      <c r="UU178" s="30"/>
      <c r="UV178" s="30"/>
      <c r="UW178" s="30"/>
      <c r="UX178" s="30"/>
      <c r="UY178" s="30"/>
      <c r="UZ178" s="30"/>
      <c r="VA178" s="30"/>
      <c r="VB178" s="30"/>
      <c r="VC178" s="30"/>
      <c r="VD178" s="30"/>
      <c r="VE178" s="30"/>
      <c r="VF178" s="30"/>
      <c r="VG178" s="30"/>
      <c r="VH178" s="30"/>
      <c r="VI178" s="30"/>
      <c r="VJ178" s="30"/>
      <c r="VK178" s="30"/>
      <c r="VL178" s="30"/>
      <c r="VM178" s="30"/>
      <c r="VN178" s="30"/>
      <c r="VO178" s="30"/>
      <c r="VP178" s="30"/>
      <c r="VQ178" s="30"/>
      <c r="VR178" s="30"/>
      <c r="VS178" s="30"/>
      <c r="VT178" s="30"/>
      <c r="VU178" s="30"/>
      <c r="VV178" s="30"/>
      <c r="VW178" s="30"/>
      <c r="VX178" s="30"/>
      <c r="VY178" s="30"/>
      <c r="VZ178" s="30"/>
      <c r="WA178" s="30"/>
      <c r="WB178" s="30"/>
      <c r="WC178" s="30"/>
      <c r="WD178" s="30"/>
      <c r="WE178" s="30"/>
      <c r="WF178" s="30"/>
      <c r="WG178" s="30"/>
      <c r="WH178" s="30"/>
      <c r="WI178" s="30"/>
      <c r="WJ178" s="30"/>
      <c r="WK178" s="30"/>
      <c r="WL178" s="30"/>
      <c r="WM178" s="30"/>
      <c r="WN178" s="30"/>
      <c r="WO178" s="30"/>
      <c r="WP178" s="30"/>
    </row>
    <row r="179" spans="1:614" ht="13.5" customHeight="1"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30"/>
      <c r="LE179" s="30"/>
      <c r="LF179" s="30"/>
      <c r="LG179" s="30"/>
      <c r="LH179" s="30"/>
      <c r="LI179" s="30"/>
      <c r="LJ179" s="30"/>
      <c r="LK179" s="30"/>
      <c r="LL179" s="30"/>
      <c r="LM179" s="30"/>
      <c r="LN179" s="30"/>
      <c r="LO179" s="30"/>
      <c r="LP179" s="30"/>
      <c r="LQ179" s="30"/>
      <c r="LR179" s="30"/>
      <c r="LS179" s="30"/>
      <c r="LT179" s="30"/>
      <c r="LU179" s="30"/>
      <c r="LV179" s="30"/>
      <c r="LW179" s="30"/>
      <c r="LX179" s="30"/>
      <c r="LY179" s="30"/>
      <c r="LZ179" s="30"/>
      <c r="MA179" s="30"/>
      <c r="MB179" s="30"/>
      <c r="MC179" s="30"/>
      <c r="MD179" s="30"/>
      <c r="ME179" s="30"/>
      <c r="MF179" s="30"/>
      <c r="MG179" s="30"/>
      <c r="MH179" s="30"/>
      <c r="MI179" s="30"/>
      <c r="MJ179" s="30"/>
      <c r="MK179" s="30"/>
      <c r="ML179" s="30"/>
      <c r="MM179" s="30"/>
      <c r="MN179" s="30"/>
      <c r="MO179" s="30"/>
      <c r="MP179" s="30"/>
      <c r="MQ179" s="30"/>
      <c r="MR179" s="30"/>
      <c r="MS179" s="30"/>
      <c r="MT179" s="30"/>
      <c r="MU179" s="30"/>
      <c r="MV179" s="30"/>
      <c r="MW179" s="30"/>
      <c r="MX179" s="30"/>
      <c r="MY179" s="30"/>
      <c r="MZ179" s="30"/>
      <c r="NA179" s="30"/>
      <c r="NB179" s="30"/>
      <c r="NC179" s="30"/>
      <c r="ND179" s="30"/>
      <c r="NE179" s="30"/>
      <c r="NF179" s="30"/>
      <c r="NG179" s="30"/>
      <c r="NH179" s="30"/>
      <c r="NI179" s="30"/>
      <c r="NJ179" s="30"/>
      <c r="NK179" s="30"/>
      <c r="NL179" s="30"/>
      <c r="NM179" s="30"/>
      <c r="NN179" s="30"/>
      <c r="NO179" s="30"/>
      <c r="NP179" s="30"/>
      <c r="NQ179" s="30"/>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c r="ON179" s="30"/>
      <c r="OO179" s="30"/>
      <c r="OP179" s="30"/>
      <c r="OQ179" s="30"/>
      <c r="OR179" s="30"/>
      <c r="OS179" s="30"/>
      <c r="OT179" s="30"/>
      <c r="OU179" s="30"/>
      <c r="OV179" s="30"/>
      <c r="OW179" s="30"/>
      <c r="OX179" s="30"/>
      <c r="OY179" s="30"/>
      <c r="OZ179" s="30"/>
      <c r="PA179" s="30"/>
      <c r="PB179" s="30"/>
      <c r="PC179" s="30"/>
      <c r="PD179" s="30"/>
      <c r="PE179" s="30"/>
      <c r="PF179" s="30"/>
      <c r="PG179" s="30"/>
      <c r="PH179" s="30"/>
      <c r="PI179" s="30"/>
      <c r="PJ179" s="30"/>
      <c r="PK179" s="30"/>
      <c r="PL179" s="30"/>
      <c r="PM179" s="30"/>
      <c r="PN179" s="30"/>
      <c r="PO179" s="30"/>
      <c r="PP179" s="30"/>
      <c r="PQ179" s="30"/>
      <c r="PR179" s="30"/>
      <c r="PS179" s="30"/>
      <c r="PT179" s="30"/>
      <c r="PU179" s="30"/>
      <c r="PV179" s="30"/>
      <c r="PW179" s="30"/>
      <c r="PX179" s="30"/>
      <c r="PY179" s="30"/>
      <c r="PZ179" s="30"/>
      <c r="QA179" s="30"/>
      <c r="QB179" s="30"/>
      <c r="QC179" s="30"/>
      <c r="QD179" s="30"/>
      <c r="QE179" s="30"/>
      <c r="QF179" s="30"/>
      <c r="QG179" s="30"/>
      <c r="QH179" s="30"/>
      <c r="QI179" s="30"/>
      <c r="QJ179" s="30"/>
      <c r="QK179" s="30"/>
      <c r="QL179" s="30"/>
      <c r="QM179" s="30"/>
      <c r="QN179" s="30"/>
      <c r="QO179" s="30"/>
      <c r="QP179" s="30"/>
      <c r="QQ179" s="30"/>
      <c r="QR179" s="30"/>
      <c r="QS179" s="30"/>
      <c r="QT179" s="30"/>
      <c r="QU179" s="30"/>
      <c r="QV179" s="30"/>
      <c r="QW179" s="30"/>
      <c r="QX179" s="30"/>
      <c r="QY179" s="30"/>
      <c r="QZ179" s="30"/>
      <c r="RA179" s="30"/>
      <c r="RB179" s="30"/>
      <c r="RC179" s="30"/>
      <c r="RD179" s="30"/>
      <c r="RE179" s="30"/>
      <c r="RF179" s="30"/>
      <c r="RG179" s="30"/>
      <c r="RH179" s="30"/>
      <c r="RI179" s="30"/>
      <c r="RJ179" s="30"/>
      <c r="RK179" s="30"/>
      <c r="RL179" s="30"/>
      <c r="RM179" s="30"/>
      <c r="RN179" s="30"/>
      <c r="RO179" s="30"/>
      <c r="RP179" s="30"/>
      <c r="RQ179" s="30"/>
      <c r="RR179" s="30"/>
      <c r="RS179" s="30"/>
      <c r="RT179" s="30"/>
      <c r="RU179" s="30"/>
      <c r="RV179" s="30"/>
      <c r="RW179" s="30"/>
      <c r="RX179" s="30"/>
      <c r="RY179" s="30"/>
      <c r="RZ179" s="30"/>
      <c r="SA179" s="30"/>
      <c r="SB179" s="30"/>
      <c r="SC179" s="30"/>
      <c r="SD179" s="30"/>
      <c r="SE179" s="30"/>
      <c r="SF179" s="30"/>
      <c r="SG179" s="30"/>
      <c r="SH179" s="30"/>
      <c r="SI179" s="30"/>
      <c r="SJ179" s="30"/>
      <c r="SK179" s="30"/>
      <c r="SL179" s="30"/>
      <c r="SM179" s="30"/>
      <c r="SN179" s="30"/>
      <c r="SO179" s="30"/>
      <c r="SP179" s="30"/>
      <c r="SQ179" s="30"/>
      <c r="SR179" s="30"/>
      <c r="SS179" s="30"/>
      <c r="ST179" s="30"/>
      <c r="SU179" s="30"/>
      <c r="SV179" s="30"/>
      <c r="SW179" s="30"/>
      <c r="SX179" s="30"/>
      <c r="SY179" s="30"/>
      <c r="SZ179" s="30"/>
      <c r="TA179" s="30"/>
      <c r="TB179" s="30"/>
      <c r="TC179" s="30"/>
      <c r="TD179" s="30"/>
      <c r="TE179" s="30"/>
      <c r="TF179" s="30"/>
      <c r="TG179" s="30"/>
      <c r="TH179" s="30"/>
      <c r="TI179" s="30"/>
      <c r="TJ179" s="30"/>
      <c r="TK179" s="30"/>
      <c r="TL179" s="30"/>
      <c r="TM179" s="30"/>
      <c r="TN179" s="30"/>
      <c r="TO179" s="30"/>
      <c r="TP179" s="30"/>
      <c r="TQ179" s="30"/>
      <c r="TR179" s="30"/>
      <c r="TS179" s="30"/>
      <c r="TT179" s="30"/>
      <c r="TU179" s="30"/>
      <c r="TV179" s="30"/>
      <c r="TW179" s="30"/>
      <c r="TX179" s="30"/>
      <c r="TY179" s="30"/>
      <c r="TZ179" s="30"/>
      <c r="UA179" s="30"/>
      <c r="UB179" s="30"/>
      <c r="UC179" s="30"/>
      <c r="UD179" s="30"/>
      <c r="UE179" s="30"/>
      <c r="UF179" s="30"/>
      <c r="UG179" s="30"/>
      <c r="UH179" s="30"/>
      <c r="UI179" s="30"/>
      <c r="UJ179" s="30"/>
      <c r="UK179" s="30"/>
      <c r="UL179" s="30"/>
      <c r="UM179" s="30"/>
      <c r="UN179" s="30"/>
      <c r="UO179" s="30"/>
      <c r="UP179" s="30"/>
      <c r="UQ179" s="30"/>
      <c r="UR179" s="30"/>
      <c r="US179" s="30"/>
      <c r="UT179" s="30"/>
      <c r="UU179" s="30"/>
      <c r="UV179" s="30"/>
      <c r="UW179" s="30"/>
      <c r="UX179" s="30"/>
      <c r="UY179" s="30"/>
      <c r="UZ179" s="30"/>
      <c r="VA179" s="30"/>
      <c r="VB179" s="30"/>
      <c r="VC179" s="30"/>
      <c r="VD179" s="30"/>
      <c r="VE179" s="30"/>
      <c r="VF179" s="30"/>
      <c r="VG179" s="30"/>
      <c r="VH179" s="30"/>
      <c r="VI179" s="30"/>
      <c r="VJ179" s="30"/>
      <c r="VK179" s="30"/>
      <c r="VL179" s="30"/>
      <c r="VM179" s="30"/>
      <c r="VN179" s="30"/>
      <c r="VO179" s="30"/>
      <c r="VP179" s="30"/>
      <c r="VQ179" s="30"/>
      <c r="VR179" s="30"/>
      <c r="VS179" s="30"/>
      <c r="VT179" s="30"/>
      <c r="VU179" s="30"/>
      <c r="VV179" s="30"/>
      <c r="VW179" s="30"/>
      <c r="VX179" s="30"/>
      <c r="VY179" s="30"/>
      <c r="VZ179" s="30"/>
      <c r="WA179" s="30"/>
      <c r="WB179" s="30"/>
      <c r="WC179" s="30"/>
      <c r="WD179" s="30"/>
      <c r="WE179" s="30"/>
      <c r="WF179" s="30"/>
      <c r="WG179" s="30"/>
      <c r="WH179" s="30"/>
      <c r="WI179" s="30"/>
      <c r="WJ179" s="30"/>
      <c r="WK179" s="30"/>
      <c r="WL179" s="30"/>
      <c r="WM179" s="30"/>
      <c r="WN179" s="30"/>
      <c r="WO179" s="30"/>
      <c r="WP179" s="30"/>
    </row>
    <row r="180" spans="1:614" ht="13.5" customHeight="1"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30"/>
      <c r="LE180" s="30"/>
      <c r="LF180" s="30"/>
      <c r="LG180" s="30"/>
      <c r="LH180" s="30"/>
      <c r="LI180" s="30"/>
      <c r="LJ180" s="30"/>
      <c r="LK180" s="30"/>
      <c r="LL180" s="30"/>
      <c r="LM180" s="30"/>
      <c r="LN180" s="30"/>
      <c r="LO180" s="30"/>
      <c r="LP180" s="30"/>
      <c r="LQ180" s="30"/>
      <c r="LR180" s="30"/>
      <c r="LS180" s="30"/>
      <c r="LT180" s="30"/>
      <c r="LU180" s="30"/>
      <c r="LV180" s="30"/>
      <c r="LW180" s="30"/>
      <c r="LX180" s="30"/>
      <c r="LY180" s="30"/>
      <c r="LZ180" s="30"/>
      <c r="MA180" s="30"/>
      <c r="MB180" s="30"/>
      <c r="MC180" s="30"/>
      <c r="MD180" s="30"/>
      <c r="ME180" s="30"/>
      <c r="MF180" s="30"/>
      <c r="MG180" s="30"/>
      <c r="MH180" s="30"/>
      <c r="MI180" s="30"/>
      <c r="MJ180" s="30"/>
      <c r="MK180" s="30"/>
      <c r="ML180" s="30"/>
      <c r="MM180" s="30"/>
      <c r="MN180" s="30"/>
      <c r="MO180" s="30"/>
      <c r="MP180" s="30"/>
      <c r="MQ180" s="30"/>
      <c r="MR180" s="30"/>
      <c r="MS180" s="30"/>
      <c r="MT180" s="30"/>
      <c r="MU180" s="30"/>
      <c r="MV180" s="30"/>
      <c r="MW180" s="30"/>
      <c r="MX180" s="30"/>
      <c r="MY180" s="30"/>
      <c r="MZ180" s="30"/>
      <c r="NA180" s="30"/>
      <c r="NB180" s="30"/>
      <c r="NC180" s="30"/>
      <c r="ND180" s="30"/>
      <c r="NE180" s="30"/>
      <c r="NF180" s="30"/>
      <c r="NG180" s="30"/>
      <c r="NH180" s="30"/>
      <c r="NI180" s="30"/>
      <c r="NJ180" s="30"/>
      <c r="NK180" s="30"/>
      <c r="NL180" s="30"/>
      <c r="NM180" s="30"/>
      <c r="NN180" s="30"/>
      <c r="NO180" s="30"/>
      <c r="NP180" s="30"/>
      <c r="NQ180" s="30"/>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c r="ON180" s="30"/>
      <c r="OO180" s="30"/>
      <c r="OP180" s="30"/>
      <c r="OQ180" s="30"/>
      <c r="OR180" s="30"/>
      <c r="OS180" s="30"/>
      <c r="OT180" s="30"/>
      <c r="OU180" s="30"/>
      <c r="OV180" s="30"/>
      <c r="OW180" s="30"/>
      <c r="OX180" s="30"/>
      <c r="OY180" s="30"/>
      <c r="OZ180" s="30"/>
      <c r="PA180" s="30"/>
      <c r="PB180" s="30"/>
      <c r="PC180" s="30"/>
      <c r="PD180" s="30"/>
      <c r="PE180" s="30"/>
      <c r="PF180" s="30"/>
      <c r="PG180" s="30"/>
      <c r="PH180" s="30"/>
      <c r="PI180" s="30"/>
      <c r="PJ180" s="30"/>
      <c r="PK180" s="30"/>
      <c r="PL180" s="30"/>
      <c r="PM180" s="30"/>
      <c r="PN180" s="30"/>
      <c r="PO180" s="30"/>
      <c r="PP180" s="30"/>
      <c r="PQ180" s="30"/>
      <c r="PR180" s="30"/>
      <c r="PS180" s="30"/>
      <c r="PT180" s="30"/>
      <c r="PU180" s="30"/>
      <c r="PV180" s="30"/>
      <c r="PW180" s="30"/>
      <c r="PX180" s="30"/>
      <c r="PY180" s="30"/>
      <c r="PZ180" s="30"/>
      <c r="QA180" s="30"/>
      <c r="QB180" s="30"/>
      <c r="QC180" s="30"/>
      <c r="QD180" s="30"/>
      <c r="QE180" s="30"/>
      <c r="QF180" s="30"/>
      <c r="QG180" s="30"/>
      <c r="QH180" s="30"/>
      <c r="QI180" s="30"/>
      <c r="QJ180" s="30"/>
      <c r="QK180" s="30"/>
      <c r="QL180" s="30"/>
      <c r="QM180" s="30"/>
      <c r="QN180" s="30"/>
      <c r="QO180" s="30"/>
      <c r="QP180" s="30"/>
      <c r="QQ180" s="30"/>
      <c r="QR180" s="30"/>
      <c r="QS180" s="30"/>
      <c r="QT180" s="30"/>
      <c r="QU180" s="30"/>
      <c r="QV180" s="30"/>
      <c r="QW180" s="30"/>
      <c r="QX180" s="30"/>
      <c r="QY180" s="30"/>
      <c r="QZ180" s="30"/>
      <c r="RA180" s="30"/>
      <c r="RB180" s="30"/>
      <c r="RC180" s="30"/>
      <c r="RD180" s="30"/>
      <c r="RE180" s="30"/>
      <c r="RF180" s="30"/>
      <c r="RG180" s="30"/>
      <c r="RH180" s="30"/>
      <c r="RI180" s="30"/>
      <c r="RJ180" s="30"/>
      <c r="RK180" s="30"/>
      <c r="RL180" s="30"/>
      <c r="RM180" s="30"/>
      <c r="RN180" s="30"/>
      <c r="RO180" s="30"/>
      <c r="RP180" s="30"/>
      <c r="RQ180" s="30"/>
      <c r="RR180" s="30"/>
      <c r="RS180" s="30"/>
      <c r="RT180" s="30"/>
      <c r="RU180" s="30"/>
      <c r="RV180" s="30"/>
      <c r="RW180" s="30"/>
      <c r="RX180" s="30"/>
      <c r="RY180" s="30"/>
      <c r="RZ180" s="30"/>
      <c r="SA180" s="30"/>
      <c r="SB180" s="30"/>
      <c r="SC180" s="30"/>
      <c r="SD180" s="30"/>
      <c r="SE180" s="30"/>
      <c r="SF180" s="30"/>
      <c r="SG180" s="30"/>
      <c r="SH180" s="30"/>
      <c r="SI180" s="30"/>
      <c r="SJ180" s="30"/>
      <c r="SK180" s="30"/>
      <c r="SL180" s="30"/>
      <c r="SM180" s="30"/>
      <c r="SN180" s="30"/>
      <c r="SO180" s="30"/>
      <c r="SP180" s="30"/>
      <c r="SQ180" s="30"/>
      <c r="SR180" s="30"/>
      <c r="SS180" s="30"/>
      <c r="ST180" s="30"/>
      <c r="SU180" s="30"/>
      <c r="SV180" s="30"/>
      <c r="SW180" s="30"/>
      <c r="SX180" s="30"/>
      <c r="SY180" s="30"/>
      <c r="SZ180" s="30"/>
      <c r="TA180" s="30"/>
      <c r="TB180" s="30"/>
      <c r="TC180" s="30"/>
      <c r="TD180" s="30"/>
      <c r="TE180" s="30"/>
      <c r="TF180" s="30"/>
      <c r="TG180" s="30"/>
      <c r="TH180" s="30"/>
      <c r="TI180" s="30"/>
      <c r="TJ180" s="30"/>
      <c r="TK180" s="30"/>
      <c r="TL180" s="30"/>
      <c r="TM180" s="30"/>
      <c r="TN180" s="30"/>
      <c r="TO180" s="30"/>
      <c r="TP180" s="30"/>
      <c r="TQ180" s="30"/>
      <c r="TR180" s="30"/>
      <c r="TS180" s="30"/>
      <c r="TT180" s="30"/>
      <c r="TU180" s="30"/>
      <c r="TV180" s="30"/>
      <c r="TW180" s="30"/>
      <c r="TX180" s="30"/>
      <c r="TY180" s="30"/>
      <c r="TZ180" s="30"/>
      <c r="UA180" s="30"/>
      <c r="UB180" s="30"/>
      <c r="UC180" s="30"/>
      <c r="UD180" s="30"/>
      <c r="UE180" s="30"/>
      <c r="UF180" s="30"/>
      <c r="UG180" s="30"/>
      <c r="UH180" s="30"/>
      <c r="UI180" s="30"/>
      <c r="UJ180" s="30"/>
      <c r="UK180" s="30"/>
      <c r="UL180" s="30"/>
      <c r="UM180" s="30"/>
      <c r="UN180" s="30"/>
      <c r="UO180" s="30"/>
      <c r="UP180" s="30"/>
      <c r="UQ180" s="30"/>
      <c r="UR180" s="30"/>
      <c r="US180" s="30"/>
      <c r="UT180" s="30"/>
      <c r="UU180" s="30"/>
      <c r="UV180" s="30"/>
      <c r="UW180" s="30"/>
      <c r="UX180" s="30"/>
      <c r="UY180" s="30"/>
      <c r="UZ180" s="30"/>
      <c r="VA180" s="30"/>
      <c r="VB180" s="30"/>
      <c r="VC180" s="30"/>
      <c r="VD180" s="30"/>
      <c r="VE180" s="30"/>
      <c r="VF180" s="30"/>
      <c r="VG180" s="30"/>
      <c r="VH180" s="30"/>
      <c r="VI180" s="30"/>
      <c r="VJ180" s="30"/>
      <c r="VK180" s="30"/>
      <c r="VL180" s="30"/>
      <c r="VM180" s="30"/>
      <c r="VN180" s="30"/>
      <c r="VO180" s="30"/>
      <c r="VP180" s="30"/>
      <c r="VQ180" s="30"/>
      <c r="VR180" s="30"/>
      <c r="VS180" s="30"/>
      <c r="VT180" s="30"/>
      <c r="VU180" s="30"/>
      <c r="VV180" s="30"/>
      <c r="VW180" s="30"/>
      <c r="VX180" s="30"/>
      <c r="VY180" s="30"/>
      <c r="VZ180" s="30"/>
      <c r="WA180" s="30"/>
      <c r="WB180" s="30"/>
      <c r="WC180" s="30"/>
      <c r="WD180" s="30"/>
      <c r="WE180" s="30"/>
      <c r="WF180" s="30"/>
      <c r="WG180" s="30"/>
      <c r="WH180" s="30"/>
      <c r="WI180" s="30"/>
      <c r="WJ180" s="30"/>
      <c r="WK180" s="30"/>
      <c r="WL180" s="30"/>
      <c r="WM180" s="30"/>
      <c r="WN180" s="30"/>
      <c r="WO180" s="30"/>
      <c r="WP180" s="30"/>
    </row>
    <row r="181" spans="1:614" ht="13.5" customHeight="1"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30"/>
      <c r="LE181" s="30"/>
      <c r="LF181" s="30"/>
      <c r="LG181" s="30"/>
      <c r="LH181" s="30"/>
      <c r="LI181" s="30"/>
      <c r="LJ181" s="30"/>
      <c r="LK181" s="30"/>
      <c r="LL181" s="30"/>
      <c r="LM181" s="30"/>
      <c r="LN181" s="30"/>
      <c r="LO181" s="30"/>
      <c r="LP181" s="30"/>
      <c r="LQ181" s="30"/>
      <c r="LR181" s="30"/>
      <c r="LS181" s="30"/>
      <c r="LT181" s="30"/>
      <c r="LU181" s="30"/>
      <c r="LV181" s="30"/>
      <c r="LW181" s="30"/>
      <c r="LX181" s="30"/>
      <c r="LY181" s="30"/>
      <c r="LZ181" s="30"/>
      <c r="MA181" s="30"/>
      <c r="MB181" s="30"/>
      <c r="MC181" s="30"/>
      <c r="MD181" s="30"/>
      <c r="ME181" s="30"/>
      <c r="MF181" s="30"/>
      <c r="MG181" s="30"/>
      <c r="MH181" s="30"/>
      <c r="MI181" s="30"/>
      <c r="MJ181" s="30"/>
      <c r="MK181" s="30"/>
      <c r="ML181" s="30"/>
      <c r="MM181" s="30"/>
      <c r="MN181" s="30"/>
      <c r="MO181" s="30"/>
      <c r="MP181" s="30"/>
      <c r="MQ181" s="30"/>
      <c r="MR181" s="30"/>
      <c r="MS181" s="30"/>
      <c r="MT181" s="30"/>
      <c r="MU181" s="30"/>
      <c r="MV181" s="30"/>
      <c r="MW181" s="30"/>
      <c r="MX181" s="30"/>
      <c r="MY181" s="30"/>
      <c r="MZ181" s="30"/>
      <c r="NA181" s="30"/>
      <c r="NB181" s="30"/>
      <c r="NC181" s="30"/>
      <c r="ND181" s="30"/>
      <c r="NE181" s="30"/>
      <c r="NF181" s="30"/>
      <c r="NG181" s="30"/>
      <c r="NH181" s="30"/>
      <c r="NI181" s="30"/>
      <c r="NJ181" s="30"/>
      <c r="NK181" s="30"/>
      <c r="NL181" s="30"/>
      <c r="NM181" s="30"/>
      <c r="NN181" s="30"/>
      <c r="NO181" s="30"/>
      <c r="NP181" s="30"/>
      <c r="NQ181" s="30"/>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c r="ON181" s="30"/>
      <c r="OO181" s="30"/>
      <c r="OP181" s="30"/>
      <c r="OQ181" s="30"/>
      <c r="OR181" s="30"/>
      <c r="OS181" s="30"/>
      <c r="OT181" s="30"/>
      <c r="OU181" s="30"/>
      <c r="OV181" s="30"/>
      <c r="OW181" s="30"/>
      <c r="OX181" s="30"/>
      <c r="OY181" s="30"/>
      <c r="OZ181" s="30"/>
      <c r="PA181" s="30"/>
      <c r="PB181" s="30"/>
      <c r="PC181" s="30"/>
      <c r="PD181" s="30"/>
      <c r="PE181" s="30"/>
      <c r="PF181" s="30"/>
      <c r="PG181" s="30"/>
      <c r="PH181" s="30"/>
      <c r="PI181" s="30"/>
      <c r="PJ181" s="30"/>
      <c r="PK181" s="30"/>
      <c r="PL181" s="30"/>
      <c r="PM181" s="30"/>
      <c r="PN181" s="30"/>
      <c r="PO181" s="30"/>
      <c r="PP181" s="30"/>
      <c r="PQ181" s="30"/>
      <c r="PR181" s="30"/>
      <c r="PS181" s="30"/>
      <c r="PT181" s="30"/>
      <c r="PU181" s="30"/>
      <c r="PV181" s="30"/>
      <c r="PW181" s="30"/>
      <c r="PX181" s="30"/>
      <c r="PY181" s="30"/>
      <c r="PZ181" s="30"/>
      <c r="QA181" s="30"/>
      <c r="QB181" s="30"/>
      <c r="QC181" s="30"/>
      <c r="QD181" s="30"/>
      <c r="QE181" s="30"/>
      <c r="QF181" s="30"/>
      <c r="QG181" s="30"/>
      <c r="QH181" s="30"/>
      <c r="QI181" s="30"/>
      <c r="QJ181" s="30"/>
      <c r="QK181" s="30"/>
      <c r="QL181" s="30"/>
      <c r="QM181" s="30"/>
      <c r="QN181" s="30"/>
      <c r="QO181" s="30"/>
      <c r="QP181" s="30"/>
      <c r="QQ181" s="30"/>
      <c r="QR181" s="30"/>
      <c r="QS181" s="30"/>
      <c r="QT181" s="30"/>
      <c r="QU181" s="30"/>
      <c r="QV181" s="30"/>
      <c r="QW181" s="30"/>
      <c r="QX181" s="30"/>
      <c r="QY181" s="30"/>
      <c r="QZ181" s="30"/>
      <c r="RA181" s="30"/>
      <c r="RB181" s="30"/>
      <c r="RC181" s="30"/>
      <c r="RD181" s="30"/>
      <c r="RE181" s="30"/>
      <c r="RF181" s="30"/>
      <c r="RG181" s="30"/>
      <c r="RH181" s="30"/>
      <c r="RI181" s="30"/>
      <c r="RJ181" s="30"/>
      <c r="RK181" s="30"/>
      <c r="RL181" s="30"/>
      <c r="RM181" s="30"/>
      <c r="RN181" s="30"/>
      <c r="RO181" s="30"/>
      <c r="RP181" s="30"/>
      <c r="RQ181" s="30"/>
      <c r="RR181" s="30"/>
      <c r="RS181" s="30"/>
      <c r="RT181" s="30"/>
      <c r="RU181" s="30"/>
      <c r="RV181" s="30"/>
      <c r="RW181" s="30"/>
      <c r="RX181" s="30"/>
      <c r="RY181" s="30"/>
      <c r="RZ181" s="30"/>
      <c r="SA181" s="30"/>
      <c r="SB181" s="30"/>
      <c r="SC181" s="30"/>
      <c r="SD181" s="30"/>
      <c r="SE181" s="30"/>
      <c r="SF181" s="30"/>
      <c r="SG181" s="30"/>
      <c r="SH181" s="30"/>
      <c r="SI181" s="30"/>
      <c r="SJ181" s="30"/>
      <c r="SK181" s="30"/>
      <c r="SL181" s="30"/>
      <c r="SM181" s="30"/>
      <c r="SN181" s="30"/>
      <c r="SO181" s="30"/>
      <c r="SP181" s="30"/>
      <c r="SQ181" s="30"/>
      <c r="SR181" s="30"/>
      <c r="SS181" s="30"/>
      <c r="ST181" s="30"/>
      <c r="SU181" s="30"/>
      <c r="SV181" s="30"/>
      <c r="SW181" s="30"/>
      <c r="SX181" s="30"/>
      <c r="SY181" s="30"/>
      <c r="SZ181" s="30"/>
      <c r="TA181" s="30"/>
      <c r="TB181" s="30"/>
      <c r="TC181" s="30"/>
      <c r="TD181" s="30"/>
      <c r="TE181" s="30"/>
      <c r="TF181" s="30"/>
      <c r="TG181" s="30"/>
      <c r="TH181" s="30"/>
      <c r="TI181" s="30"/>
      <c r="TJ181" s="30"/>
      <c r="TK181" s="30"/>
      <c r="TL181" s="30"/>
      <c r="TM181" s="30"/>
      <c r="TN181" s="30"/>
      <c r="TO181" s="30"/>
      <c r="TP181" s="30"/>
      <c r="TQ181" s="30"/>
      <c r="TR181" s="30"/>
      <c r="TS181" s="30"/>
      <c r="TT181" s="30"/>
      <c r="TU181" s="30"/>
      <c r="TV181" s="30"/>
      <c r="TW181" s="30"/>
      <c r="TX181" s="30"/>
      <c r="TY181" s="30"/>
      <c r="TZ181" s="30"/>
      <c r="UA181" s="30"/>
      <c r="UB181" s="30"/>
      <c r="UC181" s="30"/>
      <c r="UD181" s="30"/>
      <c r="UE181" s="30"/>
      <c r="UF181" s="30"/>
      <c r="UG181" s="30"/>
      <c r="UH181" s="30"/>
      <c r="UI181" s="30"/>
      <c r="UJ181" s="30"/>
      <c r="UK181" s="30"/>
      <c r="UL181" s="30"/>
      <c r="UM181" s="30"/>
      <c r="UN181" s="30"/>
      <c r="UO181" s="30"/>
      <c r="UP181" s="30"/>
      <c r="UQ181" s="30"/>
      <c r="UR181" s="30"/>
      <c r="US181" s="30"/>
      <c r="UT181" s="30"/>
      <c r="UU181" s="30"/>
      <c r="UV181" s="30"/>
      <c r="UW181" s="30"/>
      <c r="UX181" s="30"/>
      <c r="UY181" s="30"/>
      <c r="UZ181" s="30"/>
      <c r="VA181" s="30"/>
      <c r="VB181" s="30"/>
      <c r="VC181" s="30"/>
      <c r="VD181" s="30"/>
      <c r="VE181" s="30"/>
      <c r="VF181" s="30"/>
      <c r="VG181" s="30"/>
      <c r="VH181" s="30"/>
      <c r="VI181" s="30"/>
      <c r="VJ181" s="30"/>
      <c r="VK181" s="30"/>
      <c r="VL181" s="30"/>
      <c r="VM181" s="30"/>
      <c r="VN181" s="30"/>
      <c r="VO181" s="30"/>
      <c r="VP181" s="30"/>
      <c r="VQ181" s="30"/>
      <c r="VR181" s="30"/>
      <c r="VS181" s="30"/>
      <c r="VT181" s="30"/>
      <c r="VU181" s="30"/>
      <c r="VV181" s="30"/>
      <c r="VW181" s="30"/>
      <c r="VX181" s="30"/>
      <c r="VY181" s="30"/>
      <c r="VZ181" s="30"/>
      <c r="WA181" s="30"/>
      <c r="WB181" s="30"/>
      <c r="WC181" s="30"/>
      <c r="WD181" s="30"/>
      <c r="WE181" s="30"/>
      <c r="WF181" s="30"/>
      <c r="WG181" s="30"/>
      <c r="WH181" s="30"/>
      <c r="WI181" s="30"/>
      <c r="WJ181" s="30"/>
      <c r="WK181" s="30"/>
      <c r="WL181" s="30"/>
      <c r="WM181" s="30"/>
      <c r="WN181" s="30"/>
      <c r="WO181" s="30"/>
      <c r="WP181" s="30"/>
    </row>
    <row r="182" spans="1:614" ht="13.5" customHeight="1"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30"/>
      <c r="LE182" s="30"/>
      <c r="LF182" s="30"/>
      <c r="LG182" s="30"/>
      <c r="LH182" s="30"/>
      <c r="LI182" s="30"/>
      <c r="LJ182" s="30"/>
      <c r="LK182" s="30"/>
      <c r="LL182" s="30"/>
      <c r="LM182" s="30"/>
      <c r="LN182" s="30"/>
      <c r="LO182" s="30"/>
      <c r="LP182" s="30"/>
      <c r="LQ182" s="30"/>
      <c r="LR182" s="30"/>
      <c r="LS182" s="30"/>
      <c r="LT182" s="30"/>
      <c r="LU182" s="30"/>
      <c r="LV182" s="30"/>
      <c r="LW182" s="30"/>
      <c r="LX182" s="30"/>
      <c r="LY182" s="30"/>
      <c r="LZ182" s="30"/>
      <c r="MA182" s="30"/>
      <c r="MB182" s="30"/>
      <c r="MC182" s="30"/>
      <c r="MD182" s="30"/>
      <c r="ME182" s="30"/>
      <c r="MF182" s="30"/>
      <c r="MG182" s="30"/>
      <c r="MH182" s="30"/>
      <c r="MI182" s="30"/>
      <c r="MJ182" s="30"/>
      <c r="MK182" s="30"/>
      <c r="ML182" s="30"/>
      <c r="MM182" s="30"/>
      <c r="MN182" s="30"/>
      <c r="MO182" s="30"/>
      <c r="MP182" s="30"/>
      <c r="MQ182" s="30"/>
      <c r="MR182" s="30"/>
      <c r="MS182" s="30"/>
      <c r="MT182" s="30"/>
      <c r="MU182" s="30"/>
      <c r="MV182" s="30"/>
      <c r="MW182" s="30"/>
      <c r="MX182" s="30"/>
      <c r="MY182" s="30"/>
      <c r="MZ182" s="30"/>
      <c r="NA182" s="30"/>
      <c r="NB182" s="30"/>
      <c r="NC182" s="30"/>
      <c r="ND182" s="30"/>
      <c r="NE182" s="30"/>
      <c r="NF182" s="30"/>
      <c r="NG182" s="30"/>
      <c r="NH182" s="30"/>
      <c r="NI182" s="30"/>
      <c r="NJ182" s="30"/>
      <c r="NK182" s="30"/>
      <c r="NL182" s="30"/>
      <c r="NM182" s="30"/>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c r="PO182" s="30"/>
      <c r="PP182" s="30"/>
      <c r="PQ182" s="30"/>
      <c r="PR182" s="30"/>
      <c r="PS182" s="30"/>
      <c r="PT182" s="30"/>
      <c r="PU182" s="30"/>
      <c r="PV182" s="30"/>
      <c r="PW182" s="30"/>
      <c r="PX182" s="30"/>
      <c r="PY182" s="30"/>
      <c r="PZ182" s="30"/>
      <c r="QA182" s="30"/>
      <c r="QB182" s="30"/>
      <c r="QC182" s="30"/>
      <c r="QD182" s="30"/>
      <c r="QE182" s="30"/>
      <c r="QF182" s="30"/>
      <c r="QG182" s="30"/>
      <c r="QH182" s="30"/>
      <c r="QI182" s="30"/>
      <c r="QJ182" s="30"/>
      <c r="QK182" s="30"/>
      <c r="QL182" s="30"/>
      <c r="QM182" s="30"/>
      <c r="QN182" s="30"/>
      <c r="QO182" s="30"/>
      <c r="QP182" s="30"/>
      <c r="QQ182" s="30"/>
      <c r="QR182" s="30"/>
      <c r="QS182" s="30"/>
      <c r="QT182" s="30"/>
      <c r="QU182" s="30"/>
      <c r="QV182" s="30"/>
      <c r="QW182" s="30"/>
      <c r="QX182" s="30"/>
      <c r="QY182" s="30"/>
      <c r="QZ182" s="30"/>
      <c r="RA182" s="30"/>
      <c r="RB182" s="30"/>
      <c r="RC182" s="30"/>
      <c r="RD182" s="30"/>
      <c r="RE182" s="30"/>
      <c r="RF182" s="30"/>
      <c r="RG182" s="30"/>
      <c r="RH182" s="30"/>
      <c r="RI182" s="30"/>
      <c r="RJ182" s="30"/>
      <c r="RK182" s="30"/>
      <c r="RL182" s="30"/>
      <c r="RM182" s="30"/>
      <c r="RN182" s="30"/>
      <c r="RO182" s="30"/>
      <c r="RP182" s="30"/>
      <c r="RQ182" s="30"/>
      <c r="RR182" s="30"/>
      <c r="RS182" s="30"/>
      <c r="RT182" s="30"/>
      <c r="RU182" s="30"/>
      <c r="RV182" s="30"/>
      <c r="RW182" s="30"/>
      <c r="RX182" s="30"/>
      <c r="RY182" s="30"/>
      <c r="RZ182" s="30"/>
      <c r="SA182" s="30"/>
      <c r="SB182" s="30"/>
      <c r="SC182" s="30"/>
      <c r="SD182" s="30"/>
      <c r="SE182" s="30"/>
      <c r="SF182" s="30"/>
      <c r="SG182" s="30"/>
      <c r="SH182" s="30"/>
      <c r="SI182" s="30"/>
      <c r="SJ182" s="30"/>
      <c r="SK182" s="30"/>
      <c r="SL182" s="30"/>
      <c r="SM182" s="30"/>
      <c r="SN182" s="30"/>
      <c r="SO182" s="30"/>
      <c r="SP182" s="30"/>
      <c r="SQ182" s="30"/>
      <c r="SR182" s="30"/>
      <c r="SS182" s="30"/>
      <c r="ST182" s="30"/>
      <c r="SU182" s="30"/>
      <c r="SV182" s="30"/>
      <c r="SW182" s="30"/>
      <c r="SX182" s="30"/>
      <c r="SY182" s="30"/>
      <c r="SZ182" s="30"/>
      <c r="TA182" s="30"/>
      <c r="TB182" s="30"/>
      <c r="TC182" s="30"/>
      <c r="TD182" s="30"/>
      <c r="TE182" s="30"/>
      <c r="TF182" s="30"/>
      <c r="TG182" s="30"/>
      <c r="TH182" s="30"/>
      <c r="TI182" s="30"/>
      <c r="TJ182" s="30"/>
      <c r="TK182" s="30"/>
      <c r="TL182" s="30"/>
      <c r="TM182" s="30"/>
      <c r="TN182" s="30"/>
      <c r="TO182" s="30"/>
      <c r="TP182" s="30"/>
      <c r="TQ182" s="30"/>
      <c r="TR182" s="30"/>
      <c r="TS182" s="30"/>
      <c r="TT182" s="30"/>
      <c r="TU182" s="30"/>
      <c r="TV182" s="30"/>
      <c r="TW182" s="30"/>
      <c r="TX182" s="30"/>
      <c r="TY182" s="30"/>
      <c r="TZ182" s="30"/>
      <c r="UA182" s="30"/>
      <c r="UB182" s="30"/>
      <c r="UC182" s="30"/>
      <c r="UD182" s="30"/>
      <c r="UE182" s="30"/>
      <c r="UF182" s="30"/>
      <c r="UG182" s="30"/>
      <c r="UH182" s="30"/>
      <c r="UI182" s="30"/>
      <c r="UJ182" s="30"/>
      <c r="UK182" s="30"/>
      <c r="UL182" s="30"/>
      <c r="UM182" s="30"/>
      <c r="UN182" s="30"/>
      <c r="UO182" s="30"/>
      <c r="UP182" s="30"/>
      <c r="UQ182" s="30"/>
      <c r="UR182" s="30"/>
      <c r="US182" s="30"/>
      <c r="UT182" s="30"/>
      <c r="UU182" s="30"/>
      <c r="UV182" s="30"/>
      <c r="UW182" s="30"/>
      <c r="UX182" s="30"/>
      <c r="UY182" s="30"/>
      <c r="UZ182" s="30"/>
      <c r="VA182" s="30"/>
      <c r="VB182" s="30"/>
      <c r="VC182" s="30"/>
      <c r="VD182" s="30"/>
      <c r="VE182" s="30"/>
      <c r="VF182" s="30"/>
      <c r="VG182" s="30"/>
      <c r="VH182" s="30"/>
      <c r="VI182" s="30"/>
      <c r="VJ182" s="30"/>
      <c r="VK182" s="30"/>
      <c r="VL182" s="30"/>
      <c r="VM182" s="30"/>
      <c r="VN182" s="30"/>
      <c r="VO182" s="30"/>
      <c r="VP182" s="30"/>
      <c r="VQ182" s="30"/>
      <c r="VR182" s="30"/>
      <c r="VS182" s="30"/>
      <c r="VT182" s="30"/>
      <c r="VU182" s="30"/>
      <c r="VV182" s="30"/>
      <c r="VW182" s="30"/>
      <c r="VX182" s="30"/>
      <c r="VY182" s="30"/>
      <c r="VZ182" s="30"/>
      <c r="WA182" s="30"/>
      <c r="WB182" s="30"/>
      <c r="WC182" s="30"/>
      <c r="WD182" s="30"/>
      <c r="WE182" s="30"/>
      <c r="WF182" s="30"/>
      <c r="WG182" s="30"/>
      <c r="WH182" s="30"/>
      <c r="WI182" s="30"/>
      <c r="WJ182" s="30"/>
      <c r="WK182" s="30"/>
      <c r="WL182" s="30"/>
      <c r="WM182" s="30"/>
      <c r="WN182" s="30"/>
      <c r="WO182" s="30"/>
      <c r="WP182" s="30"/>
    </row>
    <row r="183" spans="1:614" ht="13.5" customHeight="1"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30"/>
      <c r="LE183" s="30"/>
      <c r="LF183" s="30"/>
      <c r="LG183" s="30"/>
      <c r="LH183" s="30"/>
      <c r="LI183" s="30"/>
      <c r="LJ183" s="30"/>
      <c r="LK183" s="30"/>
      <c r="LL183" s="30"/>
      <c r="LM183" s="30"/>
      <c r="LN183" s="30"/>
      <c r="LO183" s="30"/>
      <c r="LP183" s="30"/>
      <c r="LQ183" s="30"/>
      <c r="LR183" s="30"/>
      <c r="LS183" s="30"/>
      <c r="LT183" s="30"/>
      <c r="LU183" s="30"/>
      <c r="LV183" s="30"/>
      <c r="LW183" s="30"/>
      <c r="LX183" s="30"/>
      <c r="LY183" s="30"/>
      <c r="LZ183" s="30"/>
      <c r="MA183" s="30"/>
      <c r="MB183" s="30"/>
      <c r="MC183" s="30"/>
      <c r="MD183" s="30"/>
      <c r="ME183" s="30"/>
      <c r="MF183" s="30"/>
      <c r="MG183" s="30"/>
      <c r="MH183" s="30"/>
      <c r="MI183" s="30"/>
      <c r="MJ183" s="30"/>
      <c r="MK183" s="30"/>
      <c r="ML183" s="30"/>
      <c r="MM183" s="30"/>
      <c r="MN183" s="30"/>
      <c r="MO183" s="30"/>
      <c r="MP183" s="30"/>
      <c r="MQ183" s="30"/>
      <c r="MR183" s="30"/>
      <c r="MS183" s="30"/>
      <c r="MT183" s="30"/>
      <c r="MU183" s="30"/>
      <c r="MV183" s="30"/>
      <c r="MW183" s="30"/>
      <c r="MX183" s="30"/>
      <c r="MY183" s="30"/>
      <c r="MZ183" s="30"/>
      <c r="NA183" s="30"/>
      <c r="NB183" s="30"/>
      <c r="NC183" s="30"/>
      <c r="ND183" s="30"/>
      <c r="NE183" s="30"/>
      <c r="NF183" s="30"/>
      <c r="NG183" s="30"/>
      <c r="NH183" s="30"/>
      <c r="NI183" s="30"/>
      <c r="NJ183" s="30"/>
      <c r="NK183" s="30"/>
      <c r="NL183" s="30"/>
      <c r="NM183" s="30"/>
      <c r="NN183" s="30"/>
      <c r="NO183" s="30"/>
      <c r="NP183" s="30"/>
      <c r="NQ183" s="30"/>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c r="ON183" s="30"/>
      <c r="OO183" s="30"/>
      <c r="OP183" s="30"/>
      <c r="OQ183" s="30"/>
      <c r="OR183" s="30"/>
      <c r="OS183" s="30"/>
      <c r="OT183" s="30"/>
      <c r="OU183" s="30"/>
      <c r="OV183" s="30"/>
      <c r="OW183" s="30"/>
      <c r="OX183" s="30"/>
      <c r="OY183" s="30"/>
      <c r="OZ183" s="30"/>
      <c r="PA183" s="30"/>
      <c r="PB183" s="30"/>
      <c r="PC183" s="30"/>
      <c r="PD183" s="30"/>
      <c r="PE183" s="30"/>
      <c r="PF183" s="30"/>
      <c r="PG183" s="30"/>
      <c r="PH183" s="30"/>
      <c r="PI183" s="30"/>
      <c r="PJ183" s="30"/>
      <c r="PK183" s="30"/>
      <c r="PL183" s="30"/>
      <c r="PM183" s="30"/>
      <c r="PN183" s="30"/>
      <c r="PO183" s="30"/>
      <c r="PP183" s="30"/>
      <c r="PQ183" s="30"/>
      <c r="PR183" s="30"/>
      <c r="PS183" s="30"/>
      <c r="PT183" s="30"/>
      <c r="PU183" s="30"/>
      <c r="PV183" s="30"/>
      <c r="PW183" s="30"/>
      <c r="PX183" s="30"/>
      <c r="PY183" s="30"/>
      <c r="PZ183" s="30"/>
      <c r="QA183" s="30"/>
      <c r="QB183" s="30"/>
      <c r="QC183" s="30"/>
      <c r="QD183" s="30"/>
      <c r="QE183" s="30"/>
      <c r="QF183" s="30"/>
      <c r="QG183" s="30"/>
      <c r="QH183" s="30"/>
      <c r="QI183" s="30"/>
      <c r="QJ183" s="30"/>
      <c r="QK183" s="30"/>
      <c r="QL183" s="30"/>
      <c r="QM183" s="30"/>
      <c r="QN183" s="30"/>
      <c r="QO183" s="30"/>
      <c r="QP183" s="30"/>
      <c r="QQ183" s="30"/>
      <c r="QR183" s="30"/>
      <c r="QS183" s="30"/>
      <c r="QT183" s="30"/>
      <c r="QU183" s="30"/>
      <c r="QV183" s="30"/>
      <c r="QW183" s="30"/>
      <c r="QX183" s="30"/>
      <c r="QY183" s="30"/>
      <c r="QZ183" s="30"/>
      <c r="RA183" s="30"/>
      <c r="RB183" s="30"/>
      <c r="RC183" s="30"/>
      <c r="RD183" s="30"/>
      <c r="RE183" s="30"/>
      <c r="RF183" s="30"/>
      <c r="RG183" s="30"/>
      <c r="RH183" s="30"/>
      <c r="RI183" s="30"/>
      <c r="RJ183" s="30"/>
      <c r="RK183" s="30"/>
      <c r="RL183" s="30"/>
      <c r="RM183" s="30"/>
      <c r="RN183" s="30"/>
      <c r="RO183" s="30"/>
      <c r="RP183" s="30"/>
      <c r="RQ183" s="30"/>
      <c r="RR183" s="30"/>
      <c r="RS183" s="30"/>
      <c r="RT183" s="30"/>
      <c r="RU183" s="30"/>
      <c r="RV183" s="30"/>
      <c r="RW183" s="30"/>
      <c r="RX183" s="30"/>
      <c r="RY183" s="30"/>
      <c r="RZ183" s="30"/>
      <c r="SA183" s="30"/>
      <c r="SB183" s="30"/>
      <c r="SC183" s="30"/>
      <c r="SD183" s="30"/>
      <c r="SE183" s="30"/>
      <c r="SF183" s="30"/>
      <c r="SG183" s="30"/>
      <c r="SH183" s="30"/>
      <c r="SI183" s="30"/>
      <c r="SJ183" s="30"/>
      <c r="SK183" s="30"/>
      <c r="SL183" s="30"/>
      <c r="SM183" s="30"/>
      <c r="SN183" s="30"/>
      <c r="SO183" s="30"/>
      <c r="SP183" s="30"/>
      <c r="SQ183" s="30"/>
      <c r="SR183" s="30"/>
      <c r="SS183" s="30"/>
      <c r="ST183" s="30"/>
      <c r="SU183" s="30"/>
      <c r="SV183" s="30"/>
      <c r="SW183" s="30"/>
      <c r="SX183" s="30"/>
      <c r="SY183" s="30"/>
      <c r="SZ183" s="30"/>
      <c r="TA183" s="30"/>
      <c r="TB183" s="30"/>
      <c r="TC183" s="30"/>
      <c r="TD183" s="30"/>
      <c r="TE183" s="30"/>
      <c r="TF183" s="30"/>
      <c r="TG183" s="30"/>
      <c r="TH183" s="30"/>
      <c r="TI183" s="30"/>
      <c r="TJ183" s="30"/>
      <c r="TK183" s="30"/>
      <c r="TL183" s="30"/>
      <c r="TM183" s="30"/>
      <c r="TN183" s="30"/>
      <c r="TO183" s="30"/>
      <c r="TP183" s="30"/>
      <c r="TQ183" s="30"/>
      <c r="TR183" s="30"/>
      <c r="TS183" s="30"/>
      <c r="TT183" s="30"/>
      <c r="TU183" s="30"/>
      <c r="TV183" s="30"/>
      <c r="TW183" s="30"/>
      <c r="TX183" s="30"/>
      <c r="TY183" s="30"/>
      <c r="TZ183" s="30"/>
      <c r="UA183" s="30"/>
      <c r="UB183" s="30"/>
      <c r="UC183" s="30"/>
      <c r="UD183" s="30"/>
      <c r="UE183" s="30"/>
      <c r="UF183" s="30"/>
      <c r="UG183" s="30"/>
      <c r="UH183" s="30"/>
      <c r="UI183" s="30"/>
      <c r="UJ183" s="30"/>
      <c r="UK183" s="30"/>
      <c r="UL183" s="30"/>
      <c r="UM183" s="30"/>
      <c r="UN183" s="30"/>
      <c r="UO183" s="30"/>
      <c r="UP183" s="30"/>
      <c r="UQ183" s="30"/>
      <c r="UR183" s="30"/>
      <c r="US183" s="30"/>
      <c r="UT183" s="30"/>
      <c r="UU183" s="30"/>
      <c r="UV183" s="30"/>
      <c r="UW183" s="30"/>
      <c r="UX183" s="30"/>
      <c r="UY183" s="30"/>
      <c r="UZ183" s="30"/>
      <c r="VA183" s="30"/>
      <c r="VB183" s="30"/>
      <c r="VC183" s="30"/>
      <c r="VD183" s="30"/>
      <c r="VE183" s="30"/>
      <c r="VF183" s="30"/>
      <c r="VG183" s="30"/>
      <c r="VH183" s="30"/>
      <c r="VI183" s="30"/>
      <c r="VJ183" s="30"/>
      <c r="VK183" s="30"/>
      <c r="VL183" s="30"/>
      <c r="VM183" s="30"/>
      <c r="VN183" s="30"/>
      <c r="VO183" s="30"/>
      <c r="VP183" s="30"/>
      <c r="VQ183" s="30"/>
      <c r="VR183" s="30"/>
      <c r="VS183" s="30"/>
      <c r="VT183" s="30"/>
      <c r="VU183" s="30"/>
      <c r="VV183" s="30"/>
      <c r="VW183" s="30"/>
      <c r="VX183" s="30"/>
      <c r="VY183" s="30"/>
      <c r="VZ183" s="30"/>
      <c r="WA183" s="30"/>
      <c r="WB183" s="30"/>
      <c r="WC183" s="30"/>
      <c r="WD183" s="30"/>
      <c r="WE183" s="30"/>
      <c r="WF183" s="30"/>
      <c r="WG183" s="30"/>
      <c r="WH183" s="30"/>
      <c r="WI183" s="30"/>
      <c r="WJ183" s="30"/>
      <c r="WK183" s="30"/>
      <c r="WL183" s="30"/>
      <c r="WM183" s="30"/>
      <c r="WN183" s="30"/>
      <c r="WO183" s="30"/>
      <c r="WP183" s="30"/>
    </row>
    <row r="184" spans="1:614" ht="13.5" customHeight="1"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30"/>
      <c r="LE184" s="30"/>
      <c r="LF184" s="30"/>
      <c r="LG184" s="30"/>
      <c r="LH184" s="30"/>
      <c r="LI184" s="30"/>
      <c r="LJ184" s="30"/>
      <c r="LK184" s="30"/>
      <c r="LL184" s="30"/>
      <c r="LM184" s="30"/>
      <c r="LN184" s="30"/>
      <c r="LO184" s="30"/>
      <c r="LP184" s="30"/>
      <c r="LQ184" s="30"/>
      <c r="LR184" s="30"/>
      <c r="LS184" s="30"/>
      <c r="LT184" s="30"/>
      <c r="LU184" s="30"/>
      <c r="LV184" s="30"/>
      <c r="LW184" s="30"/>
      <c r="LX184" s="30"/>
      <c r="LY184" s="30"/>
      <c r="LZ184" s="30"/>
      <c r="MA184" s="30"/>
      <c r="MB184" s="30"/>
      <c r="MC184" s="30"/>
      <c r="MD184" s="30"/>
      <c r="ME184" s="30"/>
      <c r="MF184" s="30"/>
      <c r="MG184" s="30"/>
      <c r="MH184" s="30"/>
      <c r="MI184" s="30"/>
      <c r="MJ184" s="30"/>
      <c r="MK184" s="30"/>
      <c r="ML184" s="30"/>
      <c r="MM184" s="30"/>
      <c r="MN184" s="30"/>
      <c r="MO184" s="30"/>
      <c r="MP184" s="30"/>
      <c r="MQ184" s="30"/>
      <c r="MR184" s="30"/>
      <c r="MS184" s="30"/>
      <c r="MT184" s="30"/>
      <c r="MU184" s="30"/>
      <c r="MV184" s="30"/>
      <c r="MW184" s="30"/>
      <c r="MX184" s="30"/>
      <c r="MY184" s="30"/>
      <c r="MZ184" s="30"/>
      <c r="NA184" s="30"/>
      <c r="NB184" s="30"/>
      <c r="NC184" s="30"/>
      <c r="ND184" s="30"/>
      <c r="NE184" s="30"/>
      <c r="NF184" s="30"/>
      <c r="NG184" s="30"/>
      <c r="NH184" s="30"/>
      <c r="NI184" s="30"/>
      <c r="NJ184" s="30"/>
      <c r="NK184" s="30"/>
      <c r="NL184" s="30"/>
      <c r="NM184" s="30"/>
      <c r="NN184" s="30"/>
      <c r="NO184" s="30"/>
      <c r="NP184" s="30"/>
      <c r="NQ184" s="30"/>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c r="ON184" s="30"/>
      <c r="OO184" s="30"/>
      <c r="OP184" s="30"/>
      <c r="OQ184" s="30"/>
      <c r="OR184" s="30"/>
      <c r="OS184" s="30"/>
      <c r="OT184" s="30"/>
      <c r="OU184" s="30"/>
      <c r="OV184" s="30"/>
      <c r="OW184" s="30"/>
      <c r="OX184" s="30"/>
      <c r="OY184" s="30"/>
      <c r="OZ184" s="30"/>
      <c r="PA184" s="30"/>
      <c r="PB184" s="30"/>
      <c r="PC184" s="30"/>
      <c r="PD184" s="30"/>
      <c r="PE184" s="30"/>
      <c r="PF184" s="30"/>
      <c r="PG184" s="30"/>
      <c r="PH184" s="30"/>
      <c r="PI184" s="30"/>
      <c r="PJ184" s="30"/>
      <c r="PK184" s="30"/>
      <c r="PL184" s="30"/>
      <c r="PM184" s="30"/>
      <c r="PN184" s="30"/>
      <c r="PO184" s="30"/>
      <c r="PP184" s="30"/>
      <c r="PQ184" s="30"/>
      <c r="PR184" s="30"/>
      <c r="PS184" s="30"/>
      <c r="PT184" s="30"/>
      <c r="PU184" s="30"/>
      <c r="PV184" s="30"/>
      <c r="PW184" s="30"/>
      <c r="PX184" s="30"/>
      <c r="PY184" s="30"/>
      <c r="PZ184" s="30"/>
      <c r="QA184" s="30"/>
      <c r="QB184" s="30"/>
      <c r="QC184" s="30"/>
      <c r="QD184" s="30"/>
      <c r="QE184" s="30"/>
      <c r="QF184" s="30"/>
      <c r="QG184" s="30"/>
      <c r="QH184" s="30"/>
      <c r="QI184" s="30"/>
      <c r="QJ184" s="30"/>
      <c r="QK184" s="30"/>
      <c r="QL184" s="30"/>
      <c r="QM184" s="30"/>
      <c r="QN184" s="30"/>
      <c r="QO184" s="30"/>
      <c r="QP184" s="30"/>
      <c r="QQ184" s="30"/>
      <c r="QR184" s="30"/>
      <c r="QS184" s="30"/>
      <c r="QT184" s="30"/>
      <c r="QU184" s="30"/>
      <c r="QV184" s="30"/>
      <c r="QW184" s="30"/>
      <c r="QX184" s="30"/>
      <c r="QY184" s="30"/>
      <c r="QZ184" s="30"/>
      <c r="RA184" s="30"/>
      <c r="RB184" s="30"/>
      <c r="RC184" s="30"/>
      <c r="RD184" s="30"/>
      <c r="RE184" s="30"/>
      <c r="RF184" s="30"/>
      <c r="RG184" s="30"/>
      <c r="RH184" s="30"/>
      <c r="RI184" s="30"/>
      <c r="RJ184" s="30"/>
      <c r="RK184" s="30"/>
      <c r="RL184" s="30"/>
      <c r="RM184" s="30"/>
      <c r="RN184" s="30"/>
      <c r="RO184" s="30"/>
      <c r="RP184" s="30"/>
      <c r="RQ184" s="30"/>
      <c r="RR184" s="30"/>
      <c r="RS184" s="30"/>
      <c r="RT184" s="30"/>
      <c r="RU184" s="30"/>
      <c r="RV184" s="30"/>
      <c r="RW184" s="30"/>
      <c r="RX184" s="30"/>
      <c r="RY184" s="30"/>
      <c r="RZ184" s="30"/>
      <c r="SA184" s="30"/>
      <c r="SB184" s="30"/>
      <c r="SC184" s="30"/>
      <c r="SD184" s="30"/>
      <c r="SE184" s="30"/>
      <c r="SF184" s="30"/>
      <c r="SG184" s="30"/>
      <c r="SH184" s="30"/>
      <c r="SI184" s="30"/>
      <c r="SJ184" s="30"/>
      <c r="SK184" s="30"/>
      <c r="SL184" s="30"/>
      <c r="SM184" s="30"/>
      <c r="SN184" s="30"/>
      <c r="SO184" s="30"/>
      <c r="SP184" s="30"/>
      <c r="SQ184" s="30"/>
      <c r="SR184" s="30"/>
      <c r="SS184" s="30"/>
      <c r="ST184" s="30"/>
      <c r="SU184" s="30"/>
      <c r="SV184" s="30"/>
      <c r="SW184" s="30"/>
      <c r="SX184" s="30"/>
      <c r="SY184" s="30"/>
      <c r="SZ184" s="30"/>
      <c r="TA184" s="30"/>
      <c r="TB184" s="30"/>
      <c r="TC184" s="30"/>
      <c r="TD184" s="30"/>
      <c r="TE184" s="30"/>
      <c r="TF184" s="30"/>
      <c r="TG184" s="30"/>
      <c r="TH184" s="30"/>
      <c r="TI184" s="30"/>
      <c r="TJ184" s="30"/>
      <c r="TK184" s="30"/>
      <c r="TL184" s="30"/>
      <c r="TM184" s="30"/>
      <c r="TN184" s="30"/>
      <c r="TO184" s="30"/>
      <c r="TP184" s="30"/>
      <c r="TQ184" s="30"/>
      <c r="TR184" s="30"/>
      <c r="TS184" s="30"/>
      <c r="TT184" s="30"/>
      <c r="TU184" s="30"/>
      <c r="TV184" s="30"/>
      <c r="TW184" s="30"/>
      <c r="TX184" s="30"/>
      <c r="TY184" s="30"/>
      <c r="TZ184" s="30"/>
      <c r="UA184" s="30"/>
      <c r="UB184" s="30"/>
      <c r="UC184" s="30"/>
      <c r="UD184" s="30"/>
      <c r="UE184" s="30"/>
      <c r="UF184" s="30"/>
      <c r="UG184" s="30"/>
      <c r="UH184" s="30"/>
      <c r="UI184" s="30"/>
      <c r="UJ184" s="30"/>
      <c r="UK184" s="30"/>
      <c r="UL184" s="30"/>
      <c r="UM184" s="30"/>
      <c r="UN184" s="30"/>
      <c r="UO184" s="30"/>
      <c r="UP184" s="30"/>
      <c r="UQ184" s="30"/>
      <c r="UR184" s="30"/>
      <c r="US184" s="30"/>
      <c r="UT184" s="30"/>
      <c r="UU184" s="30"/>
      <c r="UV184" s="30"/>
      <c r="UW184" s="30"/>
      <c r="UX184" s="30"/>
      <c r="UY184" s="30"/>
      <c r="UZ184" s="30"/>
      <c r="VA184" s="30"/>
      <c r="VB184" s="30"/>
      <c r="VC184" s="30"/>
      <c r="VD184" s="30"/>
      <c r="VE184" s="30"/>
      <c r="VF184" s="30"/>
      <c r="VG184" s="30"/>
      <c r="VH184" s="30"/>
      <c r="VI184" s="30"/>
      <c r="VJ184" s="30"/>
      <c r="VK184" s="30"/>
      <c r="VL184" s="30"/>
      <c r="VM184" s="30"/>
      <c r="VN184" s="30"/>
      <c r="VO184" s="30"/>
      <c r="VP184" s="30"/>
      <c r="VQ184" s="30"/>
      <c r="VR184" s="30"/>
      <c r="VS184" s="30"/>
      <c r="VT184" s="30"/>
      <c r="VU184" s="30"/>
      <c r="VV184" s="30"/>
      <c r="VW184" s="30"/>
      <c r="VX184" s="30"/>
      <c r="VY184" s="30"/>
      <c r="VZ184" s="30"/>
      <c r="WA184" s="30"/>
      <c r="WB184" s="30"/>
      <c r="WC184" s="30"/>
      <c r="WD184" s="30"/>
      <c r="WE184" s="30"/>
      <c r="WF184" s="30"/>
      <c r="WG184" s="30"/>
      <c r="WH184" s="30"/>
      <c r="WI184" s="30"/>
      <c r="WJ184" s="30"/>
      <c r="WK184" s="30"/>
      <c r="WL184" s="30"/>
      <c r="WM184" s="30"/>
      <c r="WN184" s="30"/>
      <c r="WO184" s="30"/>
      <c r="WP184" s="30"/>
    </row>
    <row r="185" spans="1:614" ht="13.5" customHeight="1"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30"/>
      <c r="LE185" s="30"/>
      <c r="LF185" s="30"/>
      <c r="LG185" s="30"/>
      <c r="LH185" s="30"/>
      <c r="LI185" s="30"/>
      <c r="LJ185" s="30"/>
      <c r="LK185" s="30"/>
      <c r="LL185" s="30"/>
      <c r="LM185" s="30"/>
      <c r="LN185" s="30"/>
      <c r="LO185" s="30"/>
      <c r="LP185" s="30"/>
      <c r="LQ185" s="30"/>
      <c r="LR185" s="30"/>
      <c r="LS185" s="30"/>
      <c r="LT185" s="30"/>
      <c r="LU185" s="30"/>
      <c r="LV185" s="30"/>
      <c r="LW185" s="30"/>
      <c r="LX185" s="30"/>
      <c r="LY185" s="30"/>
      <c r="LZ185" s="30"/>
      <c r="MA185" s="30"/>
      <c r="MB185" s="30"/>
      <c r="MC185" s="30"/>
      <c r="MD185" s="30"/>
      <c r="ME185" s="30"/>
      <c r="MF185" s="30"/>
      <c r="MG185" s="30"/>
      <c r="MH185" s="30"/>
      <c r="MI185" s="30"/>
      <c r="MJ185" s="30"/>
      <c r="MK185" s="30"/>
      <c r="ML185" s="30"/>
      <c r="MM185" s="30"/>
      <c r="MN185" s="30"/>
      <c r="MO185" s="30"/>
      <c r="MP185" s="30"/>
      <c r="MQ185" s="30"/>
      <c r="MR185" s="30"/>
      <c r="MS185" s="30"/>
      <c r="MT185" s="30"/>
      <c r="MU185" s="30"/>
      <c r="MV185" s="30"/>
      <c r="MW185" s="30"/>
      <c r="MX185" s="30"/>
      <c r="MY185" s="30"/>
      <c r="MZ185" s="30"/>
      <c r="NA185" s="30"/>
      <c r="NB185" s="30"/>
      <c r="NC185" s="30"/>
      <c r="ND185" s="30"/>
      <c r="NE185" s="30"/>
      <c r="NF185" s="30"/>
      <c r="NG185" s="30"/>
      <c r="NH185" s="30"/>
      <c r="NI185" s="30"/>
      <c r="NJ185" s="30"/>
      <c r="NK185" s="30"/>
      <c r="NL185" s="30"/>
      <c r="NM185" s="30"/>
      <c r="NN185" s="30"/>
      <c r="NO185" s="30"/>
      <c r="NP185" s="30"/>
      <c r="NQ185" s="30"/>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c r="ON185" s="30"/>
      <c r="OO185" s="30"/>
      <c r="OP185" s="30"/>
      <c r="OQ185" s="30"/>
      <c r="OR185" s="30"/>
      <c r="OS185" s="30"/>
      <c r="OT185" s="30"/>
      <c r="OU185" s="30"/>
      <c r="OV185" s="30"/>
      <c r="OW185" s="30"/>
      <c r="OX185" s="30"/>
      <c r="OY185" s="30"/>
      <c r="OZ185" s="30"/>
      <c r="PA185" s="30"/>
      <c r="PB185" s="30"/>
      <c r="PC185" s="30"/>
      <c r="PD185" s="30"/>
      <c r="PE185" s="30"/>
      <c r="PF185" s="30"/>
      <c r="PG185" s="30"/>
      <c r="PH185" s="30"/>
      <c r="PI185" s="30"/>
      <c r="PJ185" s="30"/>
      <c r="PK185" s="30"/>
      <c r="PL185" s="30"/>
      <c r="PM185" s="30"/>
      <c r="PN185" s="30"/>
      <c r="PO185" s="30"/>
      <c r="PP185" s="30"/>
      <c r="PQ185" s="30"/>
      <c r="PR185" s="30"/>
      <c r="PS185" s="30"/>
      <c r="PT185" s="30"/>
      <c r="PU185" s="30"/>
      <c r="PV185" s="30"/>
      <c r="PW185" s="30"/>
      <c r="PX185" s="30"/>
      <c r="PY185" s="30"/>
      <c r="PZ185" s="30"/>
      <c r="QA185" s="30"/>
      <c r="QB185" s="30"/>
      <c r="QC185" s="30"/>
      <c r="QD185" s="30"/>
      <c r="QE185" s="30"/>
      <c r="QF185" s="30"/>
      <c r="QG185" s="30"/>
      <c r="QH185" s="30"/>
      <c r="QI185" s="30"/>
      <c r="QJ185" s="30"/>
      <c r="QK185" s="30"/>
      <c r="QL185" s="30"/>
      <c r="QM185" s="30"/>
      <c r="QN185" s="30"/>
      <c r="QO185" s="30"/>
      <c r="QP185" s="30"/>
      <c r="QQ185" s="30"/>
      <c r="QR185" s="30"/>
      <c r="QS185" s="30"/>
      <c r="QT185" s="30"/>
      <c r="QU185" s="30"/>
      <c r="QV185" s="30"/>
      <c r="QW185" s="30"/>
      <c r="QX185" s="30"/>
      <c r="QY185" s="30"/>
      <c r="QZ185" s="30"/>
      <c r="RA185" s="30"/>
      <c r="RB185" s="30"/>
      <c r="RC185" s="30"/>
      <c r="RD185" s="30"/>
      <c r="RE185" s="30"/>
      <c r="RF185" s="30"/>
      <c r="RG185" s="30"/>
      <c r="RH185" s="30"/>
      <c r="RI185" s="30"/>
      <c r="RJ185" s="30"/>
      <c r="RK185" s="30"/>
      <c r="RL185" s="30"/>
      <c r="RM185" s="30"/>
      <c r="RN185" s="30"/>
      <c r="RO185" s="30"/>
      <c r="RP185" s="30"/>
      <c r="RQ185" s="30"/>
      <c r="RR185" s="30"/>
      <c r="RS185" s="30"/>
      <c r="RT185" s="30"/>
      <c r="RU185" s="30"/>
      <c r="RV185" s="30"/>
      <c r="RW185" s="30"/>
      <c r="RX185" s="30"/>
      <c r="RY185" s="30"/>
      <c r="RZ185" s="30"/>
      <c r="SA185" s="30"/>
      <c r="SB185" s="30"/>
      <c r="SC185" s="30"/>
      <c r="SD185" s="30"/>
      <c r="SE185" s="30"/>
      <c r="SF185" s="30"/>
      <c r="SG185" s="30"/>
      <c r="SH185" s="30"/>
      <c r="SI185" s="30"/>
      <c r="SJ185" s="30"/>
      <c r="SK185" s="30"/>
      <c r="SL185" s="30"/>
      <c r="SM185" s="30"/>
      <c r="SN185" s="30"/>
      <c r="SO185" s="30"/>
      <c r="SP185" s="30"/>
      <c r="SQ185" s="30"/>
      <c r="SR185" s="30"/>
      <c r="SS185" s="30"/>
      <c r="ST185" s="30"/>
      <c r="SU185" s="30"/>
      <c r="SV185" s="30"/>
      <c r="SW185" s="30"/>
      <c r="SX185" s="30"/>
      <c r="SY185" s="30"/>
      <c r="SZ185" s="30"/>
      <c r="TA185" s="30"/>
      <c r="TB185" s="30"/>
      <c r="TC185" s="30"/>
      <c r="TD185" s="30"/>
      <c r="TE185" s="30"/>
      <c r="TF185" s="30"/>
      <c r="TG185" s="30"/>
      <c r="TH185" s="30"/>
      <c r="TI185" s="30"/>
      <c r="TJ185" s="30"/>
      <c r="TK185" s="30"/>
      <c r="TL185" s="30"/>
      <c r="TM185" s="30"/>
      <c r="TN185" s="30"/>
      <c r="TO185" s="30"/>
      <c r="TP185" s="30"/>
      <c r="TQ185" s="30"/>
      <c r="TR185" s="30"/>
      <c r="TS185" s="30"/>
      <c r="TT185" s="30"/>
      <c r="TU185" s="30"/>
      <c r="TV185" s="30"/>
      <c r="TW185" s="30"/>
      <c r="TX185" s="30"/>
      <c r="TY185" s="30"/>
      <c r="TZ185" s="30"/>
      <c r="UA185" s="30"/>
      <c r="UB185" s="30"/>
      <c r="UC185" s="30"/>
      <c r="UD185" s="30"/>
      <c r="UE185" s="30"/>
      <c r="UF185" s="30"/>
      <c r="UG185" s="30"/>
      <c r="UH185" s="30"/>
      <c r="UI185" s="30"/>
      <c r="UJ185" s="30"/>
      <c r="UK185" s="30"/>
      <c r="UL185" s="30"/>
      <c r="UM185" s="30"/>
      <c r="UN185" s="30"/>
      <c r="UO185" s="30"/>
      <c r="UP185" s="30"/>
      <c r="UQ185" s="30"/>
      <c r="UR185" s="30"/>
      <c r="US185" s="30"/>
      <c r="UT185" s="30"/>
      <c r="UU185" s="30"/>
      <c r="UV185" s="30"/>
      <c r="UW185" s="30"/>
      <c r="UX185" s="30"/>
      <c r="UY185" s="30"/>
      <c r="UZ185" s="30"/>
      <c r="VA185" s="30"/>
      <c r="VB185" s="30"/>
      <c r="VC185" s="30"/>
      <c r="VD185" s="30"/>
      <c r="VE185" s="30"/>
      <c r="VF185" s="30"/>
      <c r="VG185" s="30"/>
      <c r="VH185" s="30"/>
      <c r="VI185" s="30"/>
      <c r="VJ185" s="30"/>
      <c r="VK185" s="30"/>
      <c r="VL185" s="30"/>
      <c r="VM185" s="30"/>
      <c r="VN185" s="30"/>
      <c r="VO185" s="30"/>
      <c r="VP185" s="30"/>
      <c r="VQ185" s="30"/>
      <c r="VR185" s="30"/>
      <c r="VS185" s="30"/>
      <c r="VT185" s="30"/>
      <c r="VU185" s="30"/>
      <c r="VV185" s="30"/>
      <c r="VW185" s="30"/>
      <c r="VX185" s="30"/>
      <c r="VY185" s="30"/>
      <c r="VZ185" s="30"/>
      <c r="WA185" s="30"/>
      <c r="WB185" s="30"/>
      <c r="WC185" s="30"/>
      <c r="WD185" s="30"/>
      <c r="WE185" s="30"/>
      <c r="WF185" s="30"/>
      <c r="WG185" s="30"/>
      <c r="WH185" s="30"/>
      <c r="WI185" s="30"/>
      <c r="WJ185" s="30"/>
      <c r="WK185" s="30"/>
      <c r="WL185" s="30"/>
      <c r="WM185" s="30"/>
      <c r="WN185" s="30"/>
      <c r="WO185" s="30"/>
      <c r="WP185" s="30"/>
    </row>
    <row r="186" spans="1:614" ht="13.5" customHeight="1"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30"/>
      <c r="LE186" s="30"/>
      <c r="LF186" s="30"/>
      <c r="LG186" s="30"/>
      <c r="LH186" s="30"/>
      <c r="LI186" s="30"/>
      <c r="LJ186" s="30"/>
      <c r="LK186" s="30"/>
      <c r="LL186" s="30"/>
      <c r="LM186" s="30"/>
      <c r="LN186" s="30"/>
      <c r="LO186" s="30"/>
      <c r="LP186" s="30"/>
      <c r="LQ186" s="30"/>
      <c r="LR186" s="30"/>
      <c r="LS186" s="30"/>
      <c r="LT186" s="30"/>
      <c r="LU186" s="30"/>
      <c r="LV186" s="30"/>
      <c r="LW186" s="30"/>
      <c r="LX186" s="30"/>
      <c r="LY186" s="30"/>
      <c r="LZ186" s="30"/>
      <c r="MA186" s="30"/>
      <c r="MB186" s="30"/>
      <c r="MC186" s="30"/>
      <c r="MD186" s="30"/>
      <c r="ME186" s="30"/>
      <c r="MF186" s="30"/>
      <c r="MG186" s="30"/>
      <c r="MH186" s="30"/>
      <c r="MI186" s="30"/>
      <c r="MJ186" s="30"/>
      <c r="MK186" s="30"/>
      <c r="ML186" s="30"/>
      <c r="MM186" s="30"/>
      <c r="MN186" s="30"/>
      <c r="MO186" s="30"/>
      <c r="MP186" s="30"/>
      <c r="MQ186" s="30"/>
      <c r="MR186" s="30"/>
      <c r="MS186" s="30"/>
      <c r="MT186" s="30"/>
      <c r="MU186" s="30"/>
      <c r="MV186" s="30"/>
      <c r="MW186" s="30"/>
      <c r="MX186" s="30"/>
      <c r="MY186" s="30"/>
      <c r="MZ186" s="30"/>
      <c r="NA186" s="30"/>
      <c r="NB186" s="30"/>
      <c r="NC186" s="30"/>
      <c r="ND186" s="30"/>
      <c r="NE186" s="30"/>
      <c r="NF186" s="30"/>
      <c r="NG186" s="30"/>
      <c r="NH186" s="30"/>
      <c r="NI186" s="30"/>
      <c r="NJ186" s="30"/>
      <c r="NK186" s="30"/>
      <c r="NL186" s="30"/>
      <c r="NM186" s="30"/>
      <c r="NN186" s="30"/>
      <c r="NO186" s="30"/>
      <c r="NP186" s="30"/>
      <c r="NQ186" s="30"/>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c r="ON186" s="30"/>
      <c r="OO186" s="30"/>
      <c r="OP186" s="30"/>
      <c r="OQ186" s="30"/>
      <c r="OR186" s="30"/>
      <c r="OS186" s="30"/>
      <c r="OT186" s="30"/>
      <c r="OU186" s="30"/>
      <c r="OV186" s="30"/>
      <c r="OW186" s="30"/>
      <c r="OX186" s="30"/>
      <c r="OY186" s="30"/>
      <c r="OZ186" s="30"/>
      <c r="PA186" s="30"/>
      <c r="PB186" s="30"/>
      <c r="PC186" s="30"/>
      <c r="PD186" s="30"/>
      <c r="PE186" s="30"/>
      <c r="PF186" s="30"/>
      <c r="PG186" s="30"/>
      <c r="PH186" s="30"/>
      <c r="PI186" s="30"/>
      <c r="PJ186" s="30"/>
      <c r="PK186" s="30"/>
      <c r="PL186" s="30"/>
      <c r="PM186" s="30"/>
      <c r="PN186" s="30"/>
      <c r="PO186" s="30"/>
      <c r="PP186" s="30"/>
      <c r="PQ186" s="30"/>
      <c r="PR186" s="30"/>
      <c r="PS186" s="30"/>
      <c r="PT186" s="30"/>
      <c r="PU186" s="30"/>
      <c r="PV186" s="30"/>
      <c r="PW186" s="30"/>
      <c r="PX186" s="30"/>
      <c r="PY186" s="30"/>
      <c r="PZ186" s="30"/>
      <c r="QA186" s="30"/>
      <c r="QB186" s="30"/>
      <c r="QC186" s="30"/>
      <c r="QD186" s="30"/>
      <c r="QE186" s="30"/>
      <c r="QF186" s="30"/>
      <c r="QG186" s="30"/>
      <c r="QH186" s="30"/>
      <c r="QI186" s="30"/>
      <c r="QJ186" s="30"/>
      <c r="QK186" s="30"/>
      <c r="QL186" s="30"/>
      <c r="QM186" s="30"/>
      <c r="QN186" s="30"/>
      <c r="QO186" s="30"/>
      <c r="QP186" s="30"/>
      <c r="QQ186" s="30"/>
      <c r="QR186" s="30"/>
      <c r="QS186" s="30"/>
      <c r="QT186" s="30"/>
      <c r="QU186" s="30"/>
      <c r="QV186" s="30"/>
      <c r="QW186" s="30"/>
      <c r="QX186" s="30"/>
      <c r="QY186" s="30"/>
      <c r="QZ186" s="30"/>
      <c r="RA186" s="30"/>
      <c r="RB186" s="30"/>
      <c r="RC186" s="30"/>
      <c r="RD186" s="30"/>
      <c r="RE186" s="30"/>
      <c r="RF186" s="30"/>
      <c r="RG186" s="30"/>
      <c r="RH186" s="30"/>
      <c r="RI186" s="30"/>
      <c r="RJ186" s="30"/>
      <c r="RK186" s="30"/>
      <c r="RL186" s="30"/>
      <c r="RM186" s="30"/>
      <c r="RN186" s="30"/>
      <c r="RO186" s="30"/>
      <c r="RP186" s="30"/>
      <c r="RQ186" s="30"/>
      <c r="RR186" s="30"/>
      <c r="RS186" s="30"/>
      <c r="RT186" s="30"/>
      <c r="RU186" s="30"/>
      <c r="RV186" s="30"/>
      <c r="RW186" s="30"/>
      <c r="RX186" s="30"/>
      <c r="RY186" s="30"/>
      <c r="RZ186" s="30"/>
      <c r="SA186" s="30"/>
      <c r="SB186" s="30"/>
      <c r="SC186" s="30"/>
      <c r="SD186" s="30"/>
      <c r="SE186" s="30"/>
      <c r="SF186" s="30"/>
      <c r="SG186" s="30"/>
      <c r="SH186" s="30"/>
      <c r="SI186" s="30"/>
      <c r="SJ186" s="30"/>
      <c r="SK186" s="30"/>
      <c r="SL186" s="30"/>
      <c r="SM186" s="30"/>
      <c r="SN186" s="30"/>
      <c r="SO186" s="30"/>
      <c r="SP186" s="30"/>
      <c r="SQ186" s="30"/>
      <c r="SR186" s="30"/>
      <c r="SS186" s="30"/>
      <c r="ST186" s="30"/>
      <c r="SU186" s="30"/>
      <c r="SV186" s="30"/>
      <c r="SW186" s="30"/>
      <c r="SX186" s="30"/>
      <c r="SY186" s="30"/>
      <c r="SZ186" s="30"/>
      <c r="TA186" s="30"/>
      <c r="TB186" s="30"/>
      <c r="TC186" s="30"/>
      <c r="TD186" s="30"/>
      <c r="TE186" s="30"/>
      <c r="TF186" s="30"/>
      <c r="TG186" s="30"/>
      <c r="TH186" s="30"/>
      <c r="TI186" s="30"/>
      <c r="TJ186" s="30"/>
      <c r="TK186" s="30"/>
      <c r="TL186" s="30"/>
      <c r="TM186" s="30"/>
      <c r="TN186" s="30"/>
      <c r="TO186" s="30"/>
      <c r="TP186" s="30"/>
      <c r="TQ186" s="30"/>
      <c r="TR186" s="30"/>
      <c r="TS186" s="30"/>
      <c r="TT186" s="30"/>
      <c r="TU186" s="30"/>
      <c r="TV186" s="30"/>
      <c r="TW186" s="30"/>
      <c r="TX186" s="30"/>
      <c r="TY186" s="30"/>
      <c r="TZ186" s="30"/>
      <c r="UA186" s="30"/>
      <c r="UB186" s="30"/>
      <c r="UC186" s="30"/>
      <c r="UD186" s="30"/>
      <c r="UE186" s="30"/>
      <c r="UF186" s="30"/>
      <c r="UG186" s="30"/>
      <c r="UH186" s="30"/>
      <c r="UI186" s="30"/>
      <c r="UJ186" s="30"/>
      <c r="UK186" s="30"/>
      <c r="UL186" s="30"/>
      <c r="UM186" s="30"/>
      <c r="UN186" s="30"/>
      <c r="UO186" s="30"/>
      <c r="UP186" s="30"/>
      <c r="UQ186" s="30"/>
      <c r="UR186" s="30"/>
      <c r="US186" s="30"/>
      <c r="UT186" s="30"/>
      <c r="UU186" s="30"/>
      <c r="UV186" s="30"/>
      <c r="UW186" s="30"/>
      <c r="UX186" s="30"/>
      <c r="UY186" s="30"/>
      <c r="UZ186" s="30"/>
      <c r="VA186" s="30"/>
      <c r="VB186" s="30"/>
      <c r="VC186" s="30"/>
      <c r="VD186" s="30"/>
      <c r="VE186" s="30"/>
      <c r="VF186" s="30"/>
      <c r="VG186" s="30"/>
      <c r="VH186" s="30"/>
      <c r="VI186" s="30"/>
      <c r="VJ186" s="30"/>
      <c r="VK186" s="30"/>
      <c r="VL186" s="30"/>
      <c r="VM186" s="30"/>
      <c r="VN186" s="30"/>
      <c r="VO186" s="30"/>
      <c r="VP186" s="30"/>
      <c r="VQ186" s="30"/>
      <c r="VR186" s="30"/>
      <c r="VS186" s="30"/>
      <c r="VT186" s="30"/>
      <c r="VU186" s="30"/>
      <c r="VV186" s="30"/>
      <c r="VW186" s="30"/>
      <c r="VX186" s="30"/>
      <c r="VY186" s="30"/>
      <c r="VZ186" s="30"/>
      <c r="WA186" s="30"/>
      <c r="WB186" s="30"/>
      <c r="WC186" s="30"/>
      <c r="WD186" s="30"/>
      <c r="WE186" s="30"/>
      <c r="WF186" s="30"/>
      <c r="WG186" s="30"/>
      <c r="WH186" s="30"/>
      <c r="WI186" s="30"/>
      <c r="WJ186" s="30"/>
      <c r="WK186" s="30"/>
      <c r="WL186" s="30"/>
      <c r="WM186" s="30"/>
      <c r="WN186" s="30"/>
      <c r="WO186" s="30"/>
      <c r="WP186" s="30"/>
    </row>
    <row r="187" spans="1:614" ht="13.5" customHeight="1"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30"/>
      <c r="LE187" s="30"/>
      <c r="LF187" s="30"/>
      <c r="LG187" s="30"/>
      <c r="LH187" s="30"/>
      <c r="LI187" s="30"/>
      <c r="LJ187" s="30"/>
      <c r="LK187" s="30"/>
      <c r="LL187" s="30"/>
      <c r="LM187" s="30"/>
      <c r="LN187" s="30"/>
      <c r="LO187" s="30"/>
      <c r="LP187" s="30"/>
      <c r="LQ187" s="30"/>
      <c r="LR187" s="30"/>
      <c r="LS187" s="30"/>
      <c r="LT187" s="30"/>
      <c r="LU187" s="30"/>
      <c r="LV187" s="30"/>
      <c r="LW187" s="30"/>
      <c r="LX187" s="30"/>
      <c r="LY187" s="30"/>
      <c r="LZ187" s="30"/>
      <c r="MA187" s="30"/>
      <c r="MB187" s="30"/>
      <c r="MC187" s="30"/>
      <c r="MD187" s="30"/>
      <c r="ME187" s="30"/>
      <c r="MF187" s="30"/>
      <c r="MG187" s="30"/>
      <c r="MH187" s="30"/>
      <c r="MI187" s="30"/>
      <c r="MJ187" s="30"/>
      <c r="MK187" s="30"/>
      <c r="ML187" s="30"/>
      <c r="MM187" s="30"/>
      <c r="MN187" s="30"/>
      <c r="MO187" s="30"/>
      <c r="MP187" s="30"/>
      <c r="MQ187" s="30"/>
      <c r="MR187" s="30"/>
      <c r="MS187" s="30"/>
      <c r="MT187" s="30"/>
      <c r="MU187" s="30"/>
      <c r="MV187" s="30"/>
      <c r="MW187" s="30"/>
      <c r="MX187" s="30"/>
      <c r="MY187" s="30"/>
      <c r="MZ187" s="30"/>
      <c r="NA187" s="30"/>
      <c r="NB187" s="30"/>
      <c r="NC187" s="30"/>
      <c r="ND187" s="30"/>
      <c r="NE187" s="30"/>
      <c r="NF187" s="30"/>
      <c r="NG187" s="30"/>
      <c r="NH187" s="30"/>
      <c r="NI187" s="30"/>
      <c r="NJ187" s="30"/>
      <c r="NK187" s="30"/>
      <c r="NL187" s="30"/>
      <c r="NM187" s="30"/>
      <c r="NN187" s="30"/>
      <c r="NO187" s="30"/>
      <c r="NP187" s="30"/>
      <c r="NQ187" s="30"/>
      <c r="NR187" s="30"/>
      <c r="NS187" s="30"/>
      <c r="NT187" s="30"/>
      <c r="NU187" s="30"/>
      <c r="NV187" s="30"/>
      <c r="NW187" s="30"/>
      <c r="NX187" s="30"/>
      <c r="NY187" s="30"/>
      <c r="NZ187" s="30"/>
      <c r="OA187" s="30"/>
      <c r="OB187" s="30"/>
      <c r="OC187" s="30"/>
      <c r="OD187" s="30"/>
      <c r="OE187" s="30"/>
      <c r="OF187" s="30"/>
      <c r="OG187" s="30"/>
      <c r="OH187" s="30"/>
      <c r="OI187" s="30"/>
      <c r="OJ187" s="30"/>
      <c r="OK187" s="30"/>
      <c r="OL187" s="30"/>
      <c r="OM187" s="30"/>
      <c r="ON187" s="30"/>
      <c r="OO187" s="30"/>
      <c r="OP187" s="30"/>
      <c r="OQ187" s="30"/>
      <c r="OR187" s="30"/>
      <c r="OS187" s="30"/>
      <c r="OT187" s="30"/>
      <c r="OU187" s="30"/>
      <c r="OV187" s="30"/>
      <c r="OW187" s="30"/>
      <c r="OX187" s="30"/>
      <c r="OY187" s="30"/>
      <c r="OZ187" s="30"/>
      <c r="PA187" s="30"/>
      <c r="PB187" s="30"/>
      <c r="PC187" s="30"/>
      <c r="PD187" s="30"/>
      <c r="PE187" s="30"/>
      <c r="PF187" s="30"/>
      <c r="PG187" s="30"/>
      <c r="PH187" s="30"/>
      <c r="PI187" s="30"/>
      <c r="PJ187" s="30"/>
      <c r="PK187" s="30"/>
      <c r="PL187" s="30"/>
      <c r="PM187" s="30"/>
      <c r="PN187" s="30"/>
      <c r="PO187" s="30"/>
      <c r="PP187" s="30"/>
      <c r="PQ187" s="30"/>
      <c r="PR187" s="30"/>
      <c r="PS187" s="30"/>
      <c r="PT187" s="30"/>
      <c r="PU187" s="30"/>
      <c r="PV187" s="30"/>
      <c r="PW187" s="30"/>
      <c r="PX187" s="30"/>
      <c r="PY187" s="30"/>
      <c r="PZ187" s="30"/>
      <c r="QA187" s="30"/>
      <c r="QB187" s="30"/>
      <c r="QC187" s="30"/>
      <c r="QD187" s="30"/>
      <c r="QE187" s="30"/>
      <c r="QF187" s="30"/>
      <c r="QG187" s="30"/>
      <c r="QH187" s="30"/>
      <c r="QI187" s="30"/>
      <c r="QJ187" s="30"/>
      <c r="QK187" s="30"/>
      <c r="QL187" s="30"/>
      <c r="QM187" s="30"/>
      <c r="QN187" s="30"/>
      <c r="QO187" s="30"/>
      <c r="QP187" s="30"/>
      <c r="QQ187" s="30"/>
      <c r="QR187" s="30"/>
      <c r="QS187" s="30"/>
      <c r="QT187" s="30"/>
      <c r="QU187" s="30"/>
      <c r="QV187" s="30"/>
      <c r="QW187" s="30"/>
      <c r="QX187" s="30"/>
      <c r="QY187" s="30"/>
      <c r="QZ187" s="30"/>
      <c r="RA187" s="30"/>
      <c r="RB187" s="30"/>
      <c r="RC187" s="30"/>
      <c r="RD187" s="30"/>
      <c r="RE187" s="30"/>
      <c r="RF187" s="30"/>
      <c r="RG187" s="30"/>
      <c r="RH187" s="30"/>
      <c r="RI187" s="30"/>
      <c r="RJ187" s="30"/>
      <c r="RK187" s="30"/>
      <c r="RL187" s="30"/>
      <c r="RM187" s="30"/>
      <c r="RN187" s="30"/>
      <c r="RO187" s="30"/>
      <c r="RP187" s="30"/>
      <c r="RQ187" s="30"/>
      <c r="RR187" s="30"/>
      <c r="RS187" s="30"/>
      <c r="RT187" s="30"/>
      <c r="RU187" s="30"/>
      <c r="RV187" s="30"/>
      <c r="RW187" s="30"/>
      <c r="RX187" s="30"/>
      <c r="RY187" s="30"/>
      <c r="RZ187" s="30"/>
      <c r="SA187" s="30"/>
      <c r="SB187" s="30"/>
      <c r="SC187" s="30"/>
      <c r="SD187" s="30"/>
      <c r="SE187" s="30"/>
      <c r="SF187" s="30"/>
      <c r="SG187" s="30"/>
      <c r="SH187" s="30"/>
      <c r="SI187" s="30"/>
      <c r="SJ187" s="30"/>
      <c r="SK187" s="30"/>
      <c r="SL187" s="30"/>
      <c r="SM187" s="30"/>
      <c r="SN187" s="30"/>
      <c r="SO187" s="30"/>
      <c r="SP187" s="30"/>
      <c r="SQ187" s="30"/>
      <c r="SR187" s="30"/>
      <c r="SS187" s="30"/>
      <c r="ST187" s="30"/>
      <c r="SU187" s="30"/>
      <c r="SV187" s="30"/>
      <c r="SW187" s="30"/>
      <c r="SX187" s="30"/>
      <c r="SY187" s="30"/>
      <c r="SZ187" s="30"/>
      <c r="TA187" s="30"/>
      <c r="TB187" s="30"/>
      <c r="TC187" s="30"/>
      <c r="TD187" s="30"/>
      <c r="TE187" s="30"/>
      <c r="TF187" s="30"/>
      <c r="TG187" s="30"/>
      <c r="TH187" s="30"/>
      <c r="TI187" s="30"/>
      <c r="TJ187" s="30"/>
      <c r="TK187" s="30"/>
      <c r="TL187" s="30"/>
      <c r="TM187" s="30"/>
      <c r="TN187" s="30"/>
      <c r="TO187" s="30"/>
      <c r="TP187" s="30"/>
      <c r="TQ187" s="30"/>
      <c r="TR187" s="30"/>
      <c r="TS187" s="30"/>
      <c r="TT187" s="30"/>
      <c r="TU187" s="30"/>
      <c r="TV187" s="30"/>
      <c r="TW187" s="30"/>
      <c r="TX187" s="30"/>
      <c r="TY187" s="30"/>
      <c r="TZ187" s="30"/>
      <c r="UA187" s="30"/>
      <c r="UB187" s="30"/>
      <c r="UC187" s="30"/>
      <c r="UD187" s="30"/>
      <c r="UE187" s="30"/>
      <c r="UF187" s="30"/>
      <c r="UG187" s="30"/>
      <c r="UH187" s="30"/>
      <c r="UI187" s="30"/>
      <c r="UJ187" s="30"/>
      <c r="UK187" s="30"/>
      <c r="UL187" s="30"/>
      <c r="UM187" s="30"/>
      <c r="UN187" s="30"/>
      <c r="UO187" s="30"/>
      <c r="UP187" s="30"/>
      <c r="UQ187" s="30"/>
      <c r="UR187" s="30"/>
      <c r="US187" s="30"/>
      <c r="UT187" s="30"/>
      <c r="UU187" s="30"/>
      <c r="UV187" s="30"/>
      <c r="UW187" s="30"/>
      <c r="UX187" s="30"/>
      <c r="UY187" s="30"/>
      <c r="UZ187" s="30"/>
      <c r="VA187" s="30"/>
      <c r="VB187" s="30"/>
      <c r="VC187" s="30"/>
      <c r="VD187" s="30"/>
      <c r="VE187" s="30"/>
      <c r="VF187" s="30"/>
      <c r="VG187" s="30"/>
      <c r="VH187" s="30"/>
      <c r="VI187" s="30"/>
      <c r="VJ187" s="30"/>
      <c r="VK187" s="30"/>
      <c r="VL187" s="30"/>
      <c r="VM187" s="30"/>
      <c r="VN187" s="30"/>
      <c r="VO187" s="30"/>
      <c r="VP187" s="30"/>
      <c r="VQ187" s="30"/>
      <c r="VR187" s="30"/>
      <c r="VS187" s="30"/>
      <c r="VT187" s="30"/>
      <c r="VU187" s="30"/>
      <c r="VV187" s="30"/>
      <c r="VW187" s="30"/>
      <c r="VX187" s="30"/>
      <c r="VY187" s="30"/>
      <c r="VZ187" s="30"/>
      <c r="WA187" s="30"/>
      <c r="WB187" s="30"/>
      <c r="WC187" s="30"/>
      <c r="WD187" s="30"/>
      <c r="WE187" s="30"/>
      <c r="WF187" s="30"/>
      <c r="WG187" s="30"/>
      <c r="WH187" s="30"/>
      <c r="WI187" s="30"/>
      <c r="WJ187" s="30"/>
      <c r="WK187" s="30"/>
      <c r="WL187" s="30"/>
      <c r="WM187" s="30"/>
      <c r="WN187" s="30"/>
      <c r="WO187" s="30"/>
      <c r="WP187" s="30"/>
    </row>
    <row r="188" spans="1:614" ht="13.5" customHeight="1"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30"/>
      <c r="LE188" s="30"/>
      <c r="LF188" s="30"/>
      <c r="LG188" s="30"/>
      <c r="LH188" s="30"/>
      <c r="LI188" s="30"/>
      <c r="LJ188" s="30"/>
      <c r="LK188" s="30"/>
      <c r="LL188" s="30"/>
      <c r="LM188" s="30"/>
      <c r="LN188" s="30"/>
      <c r="LO188" s="30"/>
      <c r="LP188" s="30"/>
      <c r="LQ188" s="30"/>
      <c r="LR188" s="30"/>
      <c r="LS188" s="30"/>
      <c r="LT188" s="30"/>
      <c r="LU188" s="30"/>
      <c r="LV188" s="30"/>
      <c r="LW188" s="30"/>
      <c r="LX188" s="30"/>
      <c r="LY188" s="30"/>
      <c r="LZ188" s="30"/>
      <c r="MA188" s="30"/>
      <c r="MB188" s="30"/>
      <c r="MC188" s="30"/>
      <c r="MD188" s="30"/>
      <c r="ME188" s="30"/>
      <c r="MF188" s="30"/>
      <c r="MG188" s="30"/>
      <c r="MH188" s="30"/>
      <c r="MI188" s="30"/>
      <c r="MJ188" s="30"/>
      <c r="MK188" s="30"/>
      <c r="ML188" s="30"/>
      <c r="MM188" s="30"/>
      <c r="MN188" s="30"/>
      <c r="MO188" s="30"/>
      <c r="MP188" s="30"/>
      <c r="MQ188" s="30"/>
      <c r="MR188" s="30"/>
      <c r="MS188" s="30"/>
      <c r="MT188" s="30"/>
      <c r="MU188" s="30"/>
      <c r="MV188" s="30"/>
      <c r="MW188" s="30"/>
      <c r="MX188" s="30"/>
      <c r="MY188" s="30"/>
      <c r="MZ188" s="30"/>
      <c r="NA188" s="30"/>
      <c r="NB188" s="30"/>
      <c r="NC188" s="30"/>
      <c r="ND188" s="30"/>
      <c r="NE188" s="30"/>
      <c r="NF188" s="30"/>
      <c r="NG188" s="30"/>
      <c r="NH188" s="30"/>
      <c r="NI188" s="30"/>
      <c r="NJ188" s="30"/>
      <c r="NK188" s="30"/>
      <c r="NL188" s="30"/>
      <c r="NM188" s="30"/>
      <c r="NN188" s="30"/>
      <c r="NO188" s="30"/>
      <c r="NP188" s="30"/>
      <c r="NQ188" s="30"/>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c r="ON188" s="30"/>
      <c r="OO188" s="30"/>
      <c r="OP188" s="30"/>
      <c r="OQ188" s="30"/>
      <c r="OR188" s="30"/>
      <c r="OS188" s="30"/>
      <c r="OT188" s="30"/>
      <c r="OU188" s="30"/>
      <c r="OV188" s="30"/>
      <c r="OW188" s="30"/>
      <c r="OX188" s="30"/>
      <c r="OY188" s="30"/>
      <c r="OZ188" s="30"/>
      <c r="PA188" s="30"/>
      <c r="PB188" s="30"/>
      <c r="PC188" s="30"/>
      <c r="PD188" s="30"/>
      <c r="PE188" s="30"/>
      <c r="PF188" s="30"/>
      <c r="PG188" s="30"/>
      <c r="PH188" s="30"/>
      <c r="PI188" s="30"/>
      <c r="PJ188" s="30"/>
      <c r="PK188" s="30"/>
      <c r="PL188" s="30"/>
      <c r="PM188" s="30"/>
      <c r="PN188" s="30"/>
      <c r="PO188" s="30"/>
      <c r="PP188" s="30"/>
      <c r="PQ188" s="30"/>
      <c r="PR188" s="30"/>
      <c r="PS188" s="30"/>
      <c r="PT188" s="30"/>
      <c r="PU188" s="30"/>
      <c r="PV188" s="30"/>
      <c r="PW188" s="30"/>
      <c r="PX188" s="30"/>
      <c r="PY188" s="30"/>
      <c r="PZ188" s="30"/>
      <c r="QA188" s="30"/>
      <c r="QB188" s="30"/>
      <c r="QC188" s="30"/>
      <c r="QD188" s="30"/>
      <c r="QE188" s="30"/>
      <c r="QF188" s="30"/>
      <c r="QG188" s="30"/>
      <c r="QH188" s="30"/>
      <c r="QI188" s="30"/>
      <c r="QJ188" s="30"/>
      <c r="QK188" s="30"/>
      <c r="QL188" s="30"/>
      <c r="QM188" s="30"/>
      <c r="QN188" s="30"/>
      <c r="QO188" s="30"/>
      <c r="QP188" s="30"/>
      <c r="QQ188" s="30"/>
      <c r="QR188" s="30"/>
      <c r="QS188" s="30"/>
      <c r="QT188" s="30"/>
      <c r="QU188" s="30"/>
      <c r="QV188" s="30"/>
      <c r="QW188" s="30"/>
      <c r="QX188" s="30"/>
      <c r="QY188" s="30"/>
      <c r="QZ188" s="30"/>
      <c r="RA188" s="30"/>
      <c r="RB188" s="30"/>
      <c r="RC188" s="30"/>
      <c r="RD188" s="30"/>
      <c r="RE188" s="30"/>
      <c r="RF188" s="30"/>
      <c r="RG188" s="30"/>
      <c r="RH188" s="30"/>
      <c r="RI188" s="30"/>
      <c r="RJ188" s="30"/>
      <c r="RK188" s="30"/>
      <c r="RL188" s="30"/>
      <c r="RM188" s="30"/>
      <c r="RN188" s="30"/>
      <c r="RO188" s="30"/>
      <c r="RP188" s="30"/>
      <c r="RQ188" s="30"/>
      <c r="RR188" s="30"/>
      <c r="RS188" s="30"/>
      <c r="RT188" s="30"/>
      <c r="RU188" s="30"/>
      <c r="RV188" s="30"/>
      <c r="RW188" s="30"/>
      <c r="RX188" s="30"/>
      <c r="RY188" s="30"/>
      <c r="RZ188" s="30"/>
      <c r="SA188" s="30"/>
      <c r="SB188" s="30"/>
      <c r="SC188" s="30"/>
      <c r="SD188" s="30"/>
      <c r="SE188" s="30"/>
      <c r="SF188" s="30"/>
      <c r="SG188" s="30"/>
      <c r="SH188" s="30"/>
      <c r="SI188" s="30"/>
      <c r="SJ188" s="30"/>
      <c r="SK188" s="30"/>
      <c r="SL188" s="30"/>
      <c r="SM188" s="30"/>
      <c r="SN188" s="30"/>
      <c r="SO188" s="30"/>
      <c r="SP188" s="30"/>
      <c r="SQ188" s="30"/>
      <c r="SR188" s="30"/>
      <c r="SS188" s="30"/>
      <c r="ST188" s="30"/>
      <c r="SU188" s="30"/>
      <c r="SV188" s="30"/>
      <c r="SW188" s="30"/>
      <c r="SX188" s="30"/>
      <c r="SY188" s="30"/>
      <c r="SZ188" s="30"/>
      <c r="TA188" s="30"/>
      <c r="TB188" s="30"/>
      <c r="TC188" s="30"/>
      <c r="TD188" s="30"/>
      <c r="TE188" s="30"/>
      <c r="TF188" s="30"/>
      <c r="TG188" s="30"/>
      <c r="TH188" s="30"/>
      <c r="TI188" s="30"/>
      <c r="TJ188" s="30"/>
      <c r="TK188" s="30"/>
      <c r="TL188" s="30"/>
      <c r="TM188" s="30"/>
      <c r="TN188" s="30"/>
      <c r="TO188" s="30"/>
      <c r="TP188" s="30"/>
      <c r="TQ188" s="30"/>
      <c r="TR188" s="30"/>
      <c r="TS188" s="30"/>
      <c r="TT188" s="30"/>
      <c r="TU188" s="30"/>
      <c r="TV188" s="30"/>
      <c r="TW188" s="30"/>
      <c r="TX188" s="30"/>
      <c r="TY188" s="30"/>
      <c r="TZ188" s="30"/>
      <c r="UA188" s="30"/>
      <c r="UB188" s="30"/>
      <c r="UC188" s="30"/>
      <c r="UD188" s="30"/>
      <c r="UE188" s="30"/>
      <c r="UF188" s="30"/>
      <c r="UG188" s="30"/>
      <c r="UH188" s="30"/>
      <c r="UI188" s="30"/>
      <c r="UJ188" s="30"/>
      <c r="UK188" s="30"/>
      <c r="UL188" s="30"/>
      <c r="UM188" s="30"/>
      <c r="UN188" s="30"/>
      <c r="UO188" s="30"/>
      <c r="UP188" s="30"/>
      <c r="UQ188" s="30"/>
      <c r="UR188" s="30"/>
      <c r="US188" s="30"/>
      <c r="UT188" s="30"/>
      <c r="UU188" s="30"/>
      <c r="UV188" s="30"/>
      <c r="UW188" s="30"/>
      <c r="UX188" s="30"/>
      <c r="UY188" s="30"/>
      <c r="UZ188" s="30"/>
      <c r="VA188" s="30"/>
      <c r="VB188" s="30"/>
      <c r="VC188" s="30"/>
      <c r="VD188" s="30"/>
      <c r="VE188" s="30"/>
      <c r="VF188" s="30"/>
      <c r="VG188" s="30"/>
      <c r="VH188" s="30"/>
      <c r="VI188" s="30"/>
      <c r="VJ188" s="30"/>
      <c r="VK188" s="30"/>
      <c r="VL188" s="30"/>
      <c r="VM188" s="30"/>
      <c r="VN188" s="30"/>
      <c r="VO188" s="30"/>
      <c r="VP188" s="30"/>
      <c r="VQ188" s="30"/>
      <c r="VR188" s="30"/>
      <c r="VS188" s="30"/>
      <c r="VT188" s="30"/>
      <c r="VU188" s="30"/>
      <c r="VV188" s="30"/>
      <c r="VW188" s="30"/>
      <c r="VX188" s="30"/>
      <c r="VY188" s="30"/>
      <c r="VZ188" s="30"/>
      <c r="WA188" s="30"/>
      <c r="WB188" s="30"/>
      <c r="WC188" s="30"/>
      <c r="WD188" s="30"/>
      <c r="WE188" s="30"/>
      <c r="WF188" s="30"/>
      <c r="WG188" s="30"/>
      <c r="WH188" s="30"/>
      <c r="WI188" s="30"/>
      <c r="WJ188" s="30"/>
      <c r="WK188" s="30"/>
      <c r="WL188" s="30"/>
      <c r="WM188" s="30"/>
      <c r="WN188" s="30"/>
      <c r="WO188" s="30"/>
      <c r="WP188" s="30"/>
    </row>
    <row r="189" spans="1:614" ht="13.5" customHeight="1"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c r="IA189" s="30"/>
      <c r="IB189" s="30"/>
      <c r="IC189" s="30"/>
      <c r="ID189" s="30"/>
      <c r="IE189" s="30"/>
      <c r="IF189" s="30"/>
      <c r="IG189" s="30"/>
      <c r="IH189" s="30"/>
      <c r="II189" s="30"/>
      <c r="IJ189" s="30"/>
      <c r="IK189" s="30"/>
      <c r="IL189" s="30"/>
      <c r="IM189" s="30"/>
      <c r="IN189" s="30"/>
      <c r="IO189" s="30"/>
      <c r="IP189" s="30"/>
      <c r="IQ189" s="30"/>
      <c r="IR189" s="30"/>
      <c r="IS189" s="30"/>
      <c r="IT189" s="30"/>
      <c r="IU189" s="30"/>
      <c r="IV189" s="30"/>
      <c r="IW189" s="30"/>
      <c r="IX189" s="30"/>
      <c r="IY189" s="30"/>
      <c r="IZ189" s="30"/>
      <c r="JA189" s="30"/>
      <c r="JB189" s="30"/>
      <c r="JC189" s="30"/>
      <c r="JD189" s="30"/>
      <c r="JE189" s="30"/>
      <c r="JF189" s="30"/>
      <c r="JG189" s="30"/>
      <c r="JH189" s="30"/>
      <c r="JI189" s="30"/>
      <c r="JJ189" s="30"/>
      <c r="JK189" s="30"/>
      <c r="JL189" s="30"/>
      <c r="JM189" s="30"/>
      <c r="JN189" s="30"/>
      <c r="JO189" s="30"/>
      <c r="JP189" s="30"/>
      <c r="JQ189" s="30"/>
      <c r="JR189" s="30"/>
      <c r="JS189" s="30"/>
      <c r="JT189" s="30"/>
      <c r="JU189" s="30"/>
      <c r="JV189" s="30"/>
      <c r="JW189" s="30"/>
      <c r="JX189" s="30"/>
      <c r="JY189" s="30"/>
      <c r="JZ189" s="30"/>
      <c r="KA189" s="30"/>
      <c r="KB189" s="30"/>
      <c r="KC189" s="30"/>
      <c r="KD189" s="30"/>
      <c r="KE189" s="30"/>
      <c r="KF189" s="30"/>
      <c r="KG189" s="30"/>
      <c r="KH189" s="30"/>
      <c r="KI189" s="30"/>
      <c r="KJ189" s="30"/>
      <c r="KK189" s="30"/>
      <c r="KL189" s="30"/>
      <c r="KM189" s="30"/>
      <c r="KN189" s="30"/>
      <c r="KO189" s="30"/>
      <c r="KP189" s="30"/>
      <c r="KQ189" s="30"/>
      <c r="KR189" s="30"/>
      <c r="KS189" s="30"/>
      <c r="KT189" s="30"/>
      <c r="KU189" s="30"/>
      <c r="KV189" s="30"/>
      <c r="KW189" s="30"/>
      <c r="KX189" s="30"/>
      <c r="KY189" s="30"/>
      <c r="KZ189" s="30"/>
      <c r="LA189" s="30"/>
      <c r="LB189" s="30"/>
      <c r="LC189" s="30"/>
      <c r="LD189" s="30"/>
      <c r="LE189" s="30"/>
      <c r="LF189" s="30"/>
      <c r="LG189" s="30"/>
      <c r="LH189" s="30"/>
      <c r="LI189" s="30"/>
      <c r="LJ189" s="30"/>
      <c r="LK189" s="30"/>
      <c r="LL189" s="30"/>
      <c r="LM189" s="30"/>
      <c r="LN189" s="30"/>
      <c r="LO189" s="30"/>
      <c r="LP189" s="30"/>
      <c r="LQ189" s="30"/>
      <c r="LR189" s="30"/>
      <c r="LS189" s="30"/>
      <c r="LT189" s="30"/>
      <c r="LU189" s="30"/>
      <c r="LV189" s="30"/>
      <c r="LW189" s="30"/>
      <c r="LX189" s="30"/>
      <c r="LY189" s="30"/>
      <c r="LZ189" s="30"/>
      <c r="MA189" s="30"/>
      <c r="MB189" s="30"/>
      <c r="MC189" s="30"/>
      <c r="MD189" s="30"/>
      <c r="ME189" s="30"/>
      <c r="MF189" s="30"/>
      <c r="MG189" s="30"/>
      <c r="MH189" s="30"/>
      <c r="MI189" s="30"/>
      <c r="MJ189" s="30"/>
      <c r="MK189" s="30"/>
      <c r="ML189" s="30"/>
      <c r="MM189" s="30"/>
      <c r="MN189" s="30"/>
      <c r="MO189" s="30"/>
      <c r="MP189" s="30"/>
      <c r="MQ189" s="30"/>
      <c r="MR189" s="30"/>
      <c r="MS189" s="30"/>
      <c r="MT189" s="30"/>
      <c r="MU189" s="30"/>
      <c r="MV189" s="30"/>
      <c r="MW189" s="30"/>
      <c r="MX189" s="30"/>
      <c r="MY189" s="30"/>
      <c r="MZ189" s="30"/>
      <c r="NA189" s="30"/>
      <c r="NB189" s="30"/>
      <c r="NC189" s="30"/>
      <c r="ND189" s="30"/>
      <c r="NE189" s="30"/>
      <c r="NF189" s="30"/>
      <c r="NG189" s="30"/>
      <c r="NH189" s="30"/>
      <c r="NI189" s="30"/>
      <c r="NJ189" s="30"/>
      <c r="NK189" s="30"/>
      <c r="NL189" s="30"/>
      <c r="NM189" s="30"/>
      <c r="NN189" s="30"/>
      <c r="NO189" s="30"/>
      <c r="NP189" s="30"/>
      <c r="NQ189" s="30"/>
      <c r="NR189" s="30"/>
      <c r="NS189" s="30"/>
      <c r="NT189" s="30"/>
      <c r="NU189" s="30"/>
      <c r="NV189" s="30"/>
      <c r="NW189" s="30"/>
      <c r="NX189" s="30"/>
      <c r="NY189" s="30"/>
      <c r="NZ189" s="30"/>
      <c r="OA189" s="30"/>
      <c r="OB189" s="30"/>
      <c r="OC189" s="30"/>
      <c r="OD189" s="30"/>
      <c r="OE189" s="30"/>
      <c r="OF189" s="30"/>
      <c r="OG189" s="30"/>
      <c r="OH189" s="30"/>
      <c r="OI189" s="30"/>
      <c r="OJ189" s="30"/>
      <c r="OK189" s="30"/>
      <c r="OL189" s="30"/>
      <c r="OM189" s="30"/>
      <c r="ON189" s="30"/>
      <c r="OO189" s="30"/>
      <c r="OP189" s="30"/>
      <c r="OQ189" s="30"/>
      <c r="OR189" s="30"/>
      <c r="OS189" s="30"/>
      <c r="OT189" s="30"/>
      <c r="OU189" s="30"/>
      <c r="OV189" s="30"/>
      <c r="OW189" s="30"/>
      <c r="OX189" s="30"/>
      <c r="OY189" s="30"/>
      <c r="OZ189" s="30"/>
      <c r="PA189" s="30"/>
      <c r="PB189" s="30"/>
      <c r="PC189" s="30"/>
      <c r="PD189" s="30"/>
      <c r="PE189" s="30"/>
      <c r="PF189" s="30"/>
      <c r="PG189" s="30"/>
      <c r="PH189" s="30"/>
      <c r="PI189" s="30"/>
      <c r="PJ189" s="30"/>
      <c r="PK189" s="30"/>
      <c r="PL189" s="30"/>
      <c r="PM189" s="30"/>
      <c r="PN189" s="30"/>
      <c r="PO189" s="30"/>
      <c r="PP189" s="30"/>
      <c r="PQ189" s="30"/>
      <c r="PR189" s="30"/>
      <c r="PS189" s="30"/>
      <c r="PT189" s="30"/>
      <c r="PU189" s="30"/>
      <c r="PV189" s="30"/>
      <c r="PW189" s="30"/>
      <c r="PX189" s="30"/>
      <c r="PY189" s="30"/>
      <c r="PZ189" s="30"/>
      <c r="QA189" s="30"/>
      <c r="QB189" s="30"/>
      <c r="QC189" s="30"/>
      <c r="QD189" s="30"/>
      <c r="QE189" s="30"/>
      <c r="QF189" s="30"/>
      <c r="QG189" s="30"/>
      <c r="QH189" s="30"/>
      <c r="QI189" s="30"/>
      <c r="QJ189" s="30"/>
      <c r="QK189" s="30"/>
      <c r="QL189" s="30"/>
      <c r="QM189" s="30"/>
      <c r="QN189" s="30"/>
      <c r="QO189" s="30"/>
      <c r="QP189" s="30"/>
      <c r="QQ189" s="30"/>
      <c r="QR189" s="30"/>
      <c r="QS189" s="30"/>
      <c r="QT189" s="30"/>
      <c r="QU189" s="30"/>
      <c r="QV189" s="30"/>
      <c r="QW189" s="30"/>
      <c r="QX189" s="30"/>
      <c r="QY189" s="30"/>
      <c r="QZ189" s="30"/>
      <c r="RA189" s="30"/>
      <c r="RB189" s="30"/>
      <c r="RC189" s="30"/>
      <c r="RD189" s="30"/>
      <c r="RE189" s="30"/>
      <c r="RF189" s="30"/>
      <c r="RG189" s="30"/>
      <c r="RH189" s="30"/>
      <c r="RI189" s="30"/>
      <c r="RJ189" s="30"/>
      <c r="RK189" s="30"/>
      <c r="RL189" s="30"/>
      <c r="RM189" s="30"/>
      <c r="RN189" s="30"/>
      <c r="RO189" s="30"/>
      <c r="RP189" s="30"/>
      <c r="RQ189" s="30"/>
      <c r="RR189" s="30"/>
      <c r="RS189" s="30"/>
      <c r="RT189" s="30"/>
      <c r="RU189" s="30"/>
      <c r="RV189" s="30"/>
      <c r="RW189" s="30"/>
      <c r="RX189" s="30"/>
      <c r="RY189" s="30"/>
      <c r="RZ189" s="30"/>
      <c r="SA189" s="30"/>
      <c r="SB189" s="30"/>
      <c r="SC189" s="30"/>
      <c r="SD189" s="30"/>
      <c r="SE189" s="30"/>
      <c r="SF189" s="30"/>
      <c r="SG189" s="30"/>
      <c r="SH189" s="30"/>
      <c r="SI189" s="30"/>
      <c r="SJ189" s="30"/>
      <c r="SK189" s="30"/>
      <c r="SL189" s="30"/>
      <c r="SM189" s="30"/>
      <c r="SN189" s="30"/>
      <c r="SO189" s="30"/>
      <c r="SP189" s="30"/>
      <c r="SQ189" s="30"/>
      <c r="SR189" s="30"/>
      <c r="SS189" s="30"/>
      <c r="ST189" s="30"/>
      <c r="SU189" s="30"/>
      <c r="SV189" s="30"/>
      <c r="SW189" s="30"/>
      <c r="SX189" s="30"/>
      <c r="SY189" s="30"/>
      <c r="SZ189" s="30"/>
      <c r="TA189" s="30"/>
      <c r="TB189" s="30"/>
      <c r="TC189" s="30"/>
      <c r="TD189" s="30"/>
      <c r="TE189" s="30"/>
      <c r="TF189" s="30"/>
      <c r="TG189" s="30"/>
      <c r="TH189" s="30"/>
      <c r="TI189" s="30"/>
      <c r="TJ189" s="30"/>
      <c r="TK189" s="30"/>
      <c r="TL189" s="30"/>
      <c r="TM189" s="30"/>
      <c r="TN189" s="30"/>
      <c r="TO189" s="30"/>
      <c r="TP189" s="30"/>
      <c r="TQ189" s="30"/>
      <c r="TR189" s="30"/>
      <c r="TS189" s="30"/>
      <c r="TT189" s="30"/>
      <c r="TU189" s="30"/>
      <c r="TV189" s="30"/>
      <c r="TW189" s="30"/>
      <c r="TX189" s="30"/>
      <c r="TY189" s="30"/>
      <c r="TZ189" s="30"/>
      <c r="UA189" s="30"/>
      <c r="UB189" s="30"/>
      <c r="UC189" s="30"/>
      <c r="UD189" s="30"/>
      <c r="UE189" s="30"/>
      <c r="UF189" s="30"/>
      <c r="UG189" s="30"/>
      <c r="UH189" s="30"/>
      <c r="UI189" s="30"/>
      <c r="UJ189" s="30"/>
      <c r="UK189" s="30"/>
      <c r="UL189" s="30"/>
      <c r="UM189" s="30"/>
      <c r="UN189" s="30"/>
      <c r="UO189" s="30"/>
      <c r="UP189" s="30"/>
      <c r="UQ189" s="30"/>
      <c r="UR189" s="30"/>
      <c r="US189" s="30"/>
      <c r="UT189" s="30"/>
      <c r="UU189" s="30"/>
      <c r="UV189" s="30"/>
      <c r="UW189" s="30"/>
      <c r="UX189" s="30"/>
      <c r="UY189" s="30"/>
      <c r="UZ189" s="30"/>
      <c r="VA189" s="30"/>
      <c r="VB189" s="30"/>
      <c r="VC189" s="30"/>
      <c r="VD189" s="30"/>
      <c r="VE189" s="30"/>
      <c r="VF189" s="30"/>
      <c r="VG189" s="30"/>
      <c r="VH189" s="30"/>
      <c r="VI189" s="30"/>
      <c r="VJ189" s="30"/>
      <c r="VK189" s="30"/>
      <c r="VL189" s="30"/>
      <c r="VM189" s="30"/>
      <c r="VN189" s="30"/>
      <c r="VO189" s="30"/>
      <c r="VP189" s="30"/>
      <c r="VQ189" s="30"/>
      <c r="VR189" s="30"/>
      <c r="VS189" s="30"/>
      <c r="VT189" s="30"/>
      <c r="VU189" s="30"/>
      <c r="VV189" s="30"/>
      <c r="VW189" s="30"/>
      <c r="VX189" s="30"/>
      <c r="VY189" s="30"/>
      <c r="VZ189" s="30"/>
      <c r="WA189" s="30"/>
      <c r="WB189" s="30"/>
      <c r="WC189" s="30"/>
      <c r="WD189" s="30"/>
      <c r="WE189" s="30"/>
      <c r="WF189" s="30"/>
      <c r="WG189" s="30"/>
      <c r="WH189" s="30"/>
      <c r="WI189" s="30"/>
      <c r="WJ189" s="30"/>
      <c r="WK189" s="30"/>
      <c r="WL189" s="30"/>
      <c r="WM189" s="30"/>
      <c r="WN189" s="30"/>
      <c r="WO189" s="30"/>
      <c r="WP189" s="30"/>
    </row>
    <row r="190" spans="1:614" ht="13.5" customHeight="1"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30"/>
      <c r="LE190" s="30"/>
      <c r="LF190" s="30"/>
      <c r="LG190" s="30"/>
      <c r="LH190" s="30"/>
      <c r="LI190" s="30"/>
      <c r="LJ190" s="30"/>
      <c r="LK190" s="30"/>
      <c r="LL190" s="30"/>
      <c r="LM190" s="30"/>
      <c r="LN190" s="30"/>
      <c r="LO190" s="30"/>
      <c r="LP190" s="30"/>
      <c r="LQ190" s="30"/>
      <c r="LR190" s="30"/>
      <c r="LS190" s="30"/>
      <c r="LT190" s="30"/>
      <c r="LU190" s="30"/>
      <c r="LV190" s="30"/>
      <c r="LW190" s="30"/>
      <c r="LX190" s="30"/>
      <c r="LY190" s="30"/>
      <c r="LZ190" s="30"/>
      <c r="MA190" s="30"/>
      <c r="MB190" s="30"/>
      <c r="MC190" s="30"/>
      <c r="MD190" s="30"/>
      <c r="ME190" s="30"/>
      <c r="MF190" s="30"/>
      <c r="MG190" s="30"/>
      <c r="MH190" s="30"/>
      <c r="MI190" s="30"/>
      <c r="MJ190" s="30"/>
      <c r="MK190" s="30"/>
      <c r="ML190" s="30"/>
      <c r="MM190" s="30"/>
      <c r="MN190" s="30"/>
      <c r="MO190" s="30"/>
      <c r="MP190" s="30"/>
      <c r="MQ190" s="30"/>
      <c r="MR190" s="30"/>
      <c r="MS190" s="30"/>
      <c r="MT190" s="30"/>
      <c r="MU190" s="30"/>
      <c r="MV190" s="30"/>
      <c r="MW190" s="30"/>
      <c r="MX190" s="30"/>
      <c r="MY190" s="30"/>
      <c r="MZ190" s="30"/>
      <c r="NA190" s="30"/>
      <c r="NB190" s="30"/>
      <c r="NC190" s="30"/>
      <c r="ND190" s="30"/>
      <c r="NE190" s="30"/>
      <c r="NF190" s="30"/>
      <c r="NG190" s="30"/>
      <c r="NH190" s="30"/>
      <c r="NI190" s="30"/>
      <c r="NJ190" s="30"/>
      <c r="NK190" s="30"/>
      <c r="NL190" s="30"/>
      <c r="NM190" s="30"/>
      <c r="NN190" s="30"/>
      <c r="NO190" s="30"/>
      <c r="NP190" s="30"/>
      <c r="NQ190" s="30"/>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c r="ON190" s="30"/>
      <c r="OO190" s="30"/>
      <c r="OP190" s="30"/>
      <c r="OQ190" s="30"/>
      <c r="OR190" s="30"/>
      <c r="OS190" s="30"/>
      <c r="OT190" s="30"/>
      <c r="OU190" s="30"/>
      <c r="OV190" s="30"/>
      <c r="OW190" s="30"/>
      <c r="OX190" s="30"/>
      <c r="OY190" s="30"/>
      <c r="OZ190" s="30"/>
      <c r="PA190" s="30"/>
      <c r="PB190" s="30"/>
      <c r="PC190" s="30"/>
      <c r="PD190" s="30"/>
      <c r="PE190" s="30"/>
      <c r="PF190" s="30"/>
      <c r="PG190" s="30"/>
      <c r="PH190" s="30"/>
      <c r="PI190" s="30"/>
      <c r="PJ190" s="30"/>
      <c r="PK190" s="30"/>
      <c r="PL190" s="30"/>
      <c r="PM190" s="30"/>
      <c r="PN190" s="30"/>
      <c r="PO190" s="30"/>
      <c r="PP190" s="30"/>
      <c r="PQ190" s="30"/>
      <c r="PR190" s="30"/>
      <c r="PS190" s="30"/>
      <c r="PT190" s="30"/>
      <c r="PU190" s="30"/>
      <c r="PV190" s="30"/>
      <c r="PW190" s="30"/>
      <c r="PX190" s="30"/>
      <c r="PY190" s="30"/>
      <c r="PZ190" s="30"/>
      <c r="QA190" s="30"/>
      <c r="QB190" s="30"/>
      <c r="QC190" s="30"/>
      <c r="QD190" s="30"/>
      <c r="QE190" s="30"/>
      <c r="QF190" s="30"/>
      <c r="QG190" s="30"/>
      <c r="QH190" s="30"/>
      <c r="QI190" s="30"/>
      <c r="QJ190" s="30"/>
      <c r="QK190" s="30"/>
      <c r="QL190" s="30"/>
      <c r="QM190" s="30"/>
      <c r="QN190" s="30"/>
      <c r="QO190" s="30"/>
      <c r="QP190" s="30"/>
      <c r="QQ190" s="30"/>
      <c r="QR190" s="30"/>
      <c r="QS190" s="30"/>
      <c r="QT190" s="30"/>
      <c r="QU190" s="30"/>
      <c r="QV190" s="30"/>
      <c r="QW190" s="30"/>
      <c r="QX190" s="30"/>
      <c r="QY190" s="30"/>
      <c r="QZ190" s="30"/>
      <c r="RA190" s="30"/>
      <c r="RB190" s="30"/>
      <c r="RC190" s="30"/>
      <c r="RD190" s="30"/>
      <c r="RE190" s="30"/>
      <c r="RF190" s="30"/>
      <c r="RG190" s="30"/>
      <c r="RH190" s="30"/>
      <c r="RI190" s="30"/>
      <c r="RJ190" s="30"/>
      <c r="RK190" s="30"/>
      <c r="RL190" s="30"/>
      <c r="RM190" s="30"/>
      <c r="RN190" s="30"/>
      <c r="RO190" s="30"/>
      <c r="RP190" s="30"/>
      <c r="RQ190" s="30"/>
      <c r="RR190" s="30"/>
      <c r="RS190" s="30"/>
      <c r="RT190" s="30"/>
      <c r="RU190" s="30"/>
      <c r="RV190" s="30"/>
      <c r="RW190" s="30"/>
      <c r="RX190" s="30"/>
      <c r="RY190" s="30"/>
      <c r="RZ190" s="30"/>
      <c r="SA190" s="30"/>
      <c r="SB190" s="30"/>
      <c r="SC190" s="30"/>
      <c r="SD190" s="30"/>
      <c r="SE190" s="30"/>
      <c r="SF190" s="30"/>
      <c r="SG190" s="30"/>
      <c r="SH190" s="30"/>
      <c r="SI190" s="30"/>
      <c r="SJ190" s="30"/>
      <c r="SK190" s="30"/>
      <c r="SL190" s="30"/>
      <c r="SM190" s="30"/>
      <c r="SN190" s="30"/>
      <c r="SO190" s="30"/>
      <c r="SP190" s="30"/>
      <c r="SQ190" s="30"/>
      <c r="SR190" s="30"/>
      <c r="SS190" s="30"/>
      <c r="ST190" s="30"/>
      <c r="SU190" s="30"/>
      <c r="SV190" s="30"/>
      <c r="SW190" s="30"/>
      <c r="SX190" s="30"/>
      <c r="SY190" s="30"/>
      <c r="SZ190" s="30"/>
      <c r="TA190" s="30"/>
      <c r="TB190" s="30"/>
      <c r="TC190" s="30"/>
      <c r="TD190" s="30"/>
      <c r="TE190" s="30"/>
      <c r="TF190" s="30"/>
      <c r="TG190" s="30"/>
      <c r="TH190" s="30"/>
      <c r="TI190" s="30"/>
      <c r="TJ190" s="30"/>
      <c r="TK190" s="30"/>
      <c r="TL190" s="30"/>
      <c r="TM190" s="30"/>
      <c r="TN190" s="30"/>
      <c r="TO190" s="30"/>
      <c r="TP190" s="30"/>
      <c r="TQ190" s="30"/>
      <c r="TR190" s="30"/>
      <c r="TS190" s="30"/>
      <c r="TT190" s="30"/>
      <c r="TU190" s="30"/>
      <c r="TV190" s="30"/>
      <c r="TW190" s="30"/>
      <c r="TX190" s="30"/>
      <c r="TY190" s="30"/>
      <c r="TZ190" s="30"/>
      <c r="UA190" s="30"/>
      <c r="UB190" s="30"/>
      <c r="UC190" s="30"/>
      <c r="UD190" s="30"/>
      <c r="UE190" s="30"/>
      <c r="UF190" s="30"/>
      <c r="UG190" s="30"/>
      <c r="UH190" s="30"/>
      <c r="UI190" s="30"/>
      <c r="UJ190" s="30"/>
      <c r="UK190" s="30"/>
      <c r="UL190" s="30"/>
      <c r="UM190" s="30"/>
      <c r="UN190" s="30"/>
      <c r="UO190" s="30"/>
      <c r="UP190" s="30"/>
      <c r="UQ190" s="30"/>
      <c r="UR190" s="30"/>
      <c r="US190" s="30"/>
      <c r="UT190" s="30"/>
      <c r="UU190" s="30"/>
      <c r="UV190" s="30"/>
      <c r="UW190" s="30"/>
      <c r="UX190" s="30"/>
      <c r="UY190" s="30"/>
      <c r="UZ190" s="30"/>
      <c r="VA190" s="30"/>
      <c r="VB190" s="30"/>
      <c r="VC190" s="30"/>
      <c r="VD190" s="30"/>
      <c r="VE190" s="30"/>
      <c r="VF190" s="30"/>
      <c r="VG190" s="30"/>
      <c r="VH190" s="30"/>
      <c r="VI190" s="30"/>
      <c r="VJ190" s="30"/>
      <c r="VK190" s="30"/>
      <c r="VL190" s="30"/>
      <c r="VM190" s="30"/>
      <c r="VN190" s="30"/>
      <c r="VO190" s="30"/>
      <c r="VP190" s="30"/>
      <c r="VQ190" s="30"/>
      <c r="VR190" s="30"/>
      <c r="VS190" s="30"/>
      <c r="VT190" s="30"/>
      <c r="VU190" s="30"/>
      <c r="VV190" s="30"/>
      <c r="VW190" s="30"/>
      <c r="VX190" s="30"/>
      <c r="VY190" s="30"/>
      <c r="VZ190" s="30"/>
      <c r="WA190" s="30"/>
      <c r="WB190" s="30"/>
      <c r="WC190" s="30"/>
      <c r="WD190" s="30"/>
      <c r="WE190" s="30"/>
      <c r="WF190" s="30"/>
      <c r="WG190" s="30"/>
      <c r="WH190" s="30"/>
      <c r="WI190" s="30"/>
      <c r="WJ190" s="30"/>
      <c r="WK190" s="30"/>
      <c r="WL190" s="30"/>
      <c r="WM190" s="30"/>
      <c r="WN190" s="30"/>
      <c r="WO190" s="30"/>
      <c r="WP190" s="30"/>
    </row>
    <row r="191" spans="1:614" ht="13.5" customHeight="1"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30"/>
      <c r="LE191" s="30"/>
      <c r="LF191" s="30"/>
      <c r="LG191" s="30"/>
      <c r="LH191" s="30"/>
      <c r="LI191" s="30"/>
      <c r="LJ191" s="30"/>
      <c r="LK191" s="30"/>
      <c r="LL191" s="30"/>
      <c r="LM191" s="30"/>
      <c r="LN191" s="30"/>
      <c r="LO191" s="30"/>
      <c r="LP191" s="30"/>
      <c r="LQ191" s="30"/>
      <c r="LR191" s="30"/>
      <c r="LS191" s="30"/>
      <c r="LT191" s="30"/>
      <c r="LU191" s="30"/>
      <c r="LV191" s="30"/>
      <c r="LW191" s="30"/>
      <c r="LX191" s="30"/>
      <c r="LY191" s="30"/>
      <c r="LZ191" s="30"/>
      <c r="MA191" s="30"/>
      <c r="MB191" s="30"/>
      <c r="MC191" s="30"/>
      <c r="MD191" s="30"/>
      <c r="ME191" s="30"/>
      <c r="MF191" s="30"/>
      <c r="MG191" s="30"/>
      <c r="MH191" s="30"/>
      <c r="MI191" s="30"/>
      <c r="MJ191" s="30"/>
      <c r="MK191" s="30"/>
      <c r="ML191" s="30"/>
      <c r="MM191" s="30"/>
      <c r="MN191" s="30"/>
      <c r="MO191" s="30"/>
      <c r="MP191" s="30"/>
      <c r="MQ191" s="30"/>
      <c r="MR191" s="30"/>
      <c r="MS191" s="30"/>
      <c r="MT191" s="30"/>
      <c r="MU191" s="30"/>
      <c r="MV191" s="30"/>
      <c r="MW191" s="30"/>
      <c r="MX191" s="30"/>
      <c r="MY191" s="30"/>
      <c r="MZ191" s="30"/>
      <c r="NA191" s="30"/>
      <c r="NB191" s="30"/>
      <c r="NC191" s="30"/>
      <c r="ND191" s="30"/>
      <c r="NE191" s="30"/>
      <c r="NF191" s="30"/>
      <c r="NG191" s="30"/>
      <c r="NH191" s="30"/>
      <c r="NI191" s="30"/>
      <c r="NJ191" s="30"/>
      <c r="NK191" s="30"/>
      <c r="NL191" s="30"/>
      <c r="NM191" s="30"/>
      <c r="NN191" s="30"/>
      <c r="NO191" s="30"/>
      <c r="NP191" s="30"/>
      <c r="NQ191" s="30"/>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c r="ON191" s="30"/>
      <c r="OO191" s="30"/>
      <c r="OP191" s="30"/>
      <c r="OQ191" s="30"/>
      <c r="OR191" s="30"/>
      <c r="OS191" s="30"/>
      <c r="OT191" s="30"/>
      <c r="OU191" s="30"/>
      <c r="OV191" s="30"/>
      <c r="OW191" s="30"/>
      <c r="OX191" s="30"/>
      <c r="OY191" s="30"/>
      <c r="OZ191" s="30"/>
      <c r="PA191" s="30"/>
      <c r="PB191" s="30"/>
      <c r="PC191" s="30"/>
      <c r="PD191" s="30"/>
      <c r="PE191" s="30"/>
      <c r="PF191" s="30"/>
      <c r="PG191" s="30"/>
      <c r="PH191" s="30"/>
      <c r="PI191" s="30"/>
      <c r="PJ191" s="30"/>
      <c r="PK191" s="30"/>
      <c r="PL191" s="30"/>
      <c r="PM191" s="30"/>
      <c r="PN191" s="30"/>
      <c r="PO191" s="30"/>
      <c r="PP191" s="30"/>
      <c r="PQ191" s="30"/>
      <c r="PR191" s="30"/>
      <c r="PS191" s="30"/>
      <c r="PT191" s="30"/>
      <c r="PU191" s="30"/>
      <c r="PV191" s="30"/>
      <c r="PW191" s="30"/>
      <c r="PX191" s="30"/>
      <c r="PY191" s="30"/>
      <c r="PZ191" s="30"/>
      <c r="QA191" s="30"/>
      <c r="QB191" s="30"/>
      <c r="QC191" s="30"/>
      <c r="QD191" s="30"/>
      <c r="QE191" s="30"/>
      <c r="QF191" s="30"/>
      <c r="QG191" s="30"/>
      <c r="QH191" s="30"/>
      <c r="QI191" s="30"/>
      <c r="QJ191" s="30"/>
      <c r="QK191" s="30"/>
      <c r="QL191" s="30"/>
      <c r="QM191" s="30"/>
      <c r="QN191" s="30"/>
      <c r="QO191" s="30"/>
      <c r="QP191" s="30"/>
      <c r="QQ191" s="30"/>
      <c r="QR191" s="30"/>
      <c r="QS191" s="30"/>
      <c r="QT191" s="30"/>
      <c r="QU191" s="30"/>
      <c r="QV191" s="30"/>
      <c r="QW191" s="30"/>
      <c r="QX191" s="30"/>
      <c r="QY191" s="30"/>
      <c r="QZ191" s="30"/>
      <c r="RA191" s="30"/>
      <c r="RB191" s="30"/>
      <c r="RC191" s="30"/>
      <c r="RD191" s="30"/>
      <c r="RE191" s="30"/>
      <c r="RF191" s="30"/>
      <c r="RG191" s="30"/>
      <c r="RH191" s="30"/>
      <c r="RI191" s="30"/>
      <c r="RJ191" s="30"/>
      <c r="RK191" s="30"/>
      <c r="RL191" s="30"/>
      <c r="RM191" s="30"/>
      <c r="RN191" s="30"/>
      <c r="RO191" s="30"/>
      <c r="RP191" s="30"/>
      <c r="RQ191" s="30"/>
      <c r="RR191" s="30"/>
      <c r="RS191" s="30"/>
      <c r="RT191" s="30"/>
      <c r="RU191" s="30"/>
      <c r="RV191" s="30"/>
      <c r="RW191" s="30"/>
      <c r="RX191" s="30"/>
      <c r="RY191" s="30"/>
      <c r="RZ191" s="30"/>
      <c r="SA191" s="30"/>
      <c r="SB191" s="30"/>
      <c r="SC191" s="30"/>
      <c r="SD191" s="30"/>
      <c r="SE191" s="30"/>
      <c r="SF191" s="30"/>
      <c r="SG191" s="30"/>
      <c r="SH191" s="30"/>
      <c r="SI191" s="30"/>
      <c r="SJ191" s="30"/>
      <c r="SK191" s="30"/>
      <c r="SL191" s="30"/>
      <c r="SM191" s="30"/>
      <c r="SN191" s="30"/>
      <c r="SO191" s="30"/>
      <c r="SP191" s="30"/>
      <c r="SQ191" s="30"/>
      <c r="SR191" s="30"/>
      <c r="SS191" s="30"/>
      <c r="ST191" s="30"/>
      <c r="SU191" s="30"/>
      <c r="SV191" s="30"/>
      <c r="SW191" s="30"/>
      <c r="SX191" s="30"/>
      <c r="SY191" s="30"/>
      <c r="SZ191" s="30"/>
      <c r="TA191" s="30"/>
      <c r="TB191" s="30"/>
      <c r="TC191" s="30"/>
      <c r="TD191" s="30"/>
      <c r="TE191" s="30"/>
      <c r="TF191" s="30"/>
      <c r="TG191" s="30"/>
      <c r="TH191" s="30"/>
      <c r="TI191" s="30"/>
      <c r="TJ191" s="30"/>
      <c r="TK191" s="30"/>
      <c r="TL191" s="30"/>
      <c r="TM191" s="30"/>
      <c r="TN191" s="30"/>
      <c r="TO191" s="30"/>
      <c r="TP191" s="30"/>
      <c r="TQ191" s="30"/>
      <c r="TR191" s="30"/>
      <c r="TS191" s="30"/>
      <c r="TT191" s="30"/>
      <c r="TU191" s="30"/>
      <c r="TV191" s="30"/>
      <c r="TW191" s="30"/>
      <c r="TX191" s="30"/>
      <c r="TY191" s="30"/>
      <c r="TZ191" s="30"/>
      <c r="UA191" s="30"/>
      <c r="UB191" s="30"/>
      <c r="UC191" s="30"/>
      <c r="UD191" s="30"/>
      <c r="UE191" s="30"/>
      <c r="UF191" s="30"/>
      <c r="UG191" s="30"/>
      <c r="UH191" s="30"/>
      <c r="UI191" s="30"/>
      <c r="UJ191" s="30"/>
      <c r="UK191" s="30"/>
      <c r="UL191" s="30"/>
      <c r="UM191" s="30"/>
      <c r="UN191" s="30"/>
      <c r="UO191" s="30"/>
      <c r="UP191" s="30"/>
      <c r="UQ191" s="30"/>
      <c r="UR191" s="30"/>
      <c r="US191" s="30"/>
      <c r="UT191" s="30"/>
      <c r="UU191" s="30"/>
      <c r="UV191" s="30"/>
      <c r="UW191" s="30"/>
      <c r="UX191" s="30"/>
      <c r="UY191" s="30"/>
      <c r="UZ191" s="30"/>
      <c r="VA191" s="30"/>
      <c r="VB191" s="30"/>
      <c r="VC191" s="30"/>
      <c r="VD191" s="30"/>
      <c r="VE191" s="30"/>
      <c r="VF191" s="30"/>
      <c r="VG191" s="30"/>
      <c r="VH191" s="30"/>
      <c r="VI191" s="30"/>
      <c r="VJ191" s="30"/>
      <c r="VK191" s="30"/>
      <c r="VL191" s="30"/>
      <c r="VM191" s="30"/>
      <c r="VN191" s="30"/>
      <c r="VO191" s="30"/>
      <c r="VP191" s="30"/>
      <c r="VQ191" s="30"/>
      <c r="VR191" s="30"/>
      <c r="VS191" s="30"/>
      <c r="VT191" s="30"/>
      <c r="VU191" s="30"/>
      <c r="VV191" s="30"/>
      <c r="VW191" s="30"/>
      <c r="VX191" s="30"/>
      <c r="VY191" s="30"/>
      <c r="VZ191" s="30"/>
      <c r="WA191" s="30"/>
      <c r="WB191" s="30"/>
      <c r="WC191" s="30"/>
      <c r="WD191" s="30"/>
      <c r="WE191" s="30"/>
      <c r="WF191" s="30"/>
      <c r="WG191" s="30"/>
      <c r="WH191" s="30"/>
      <c r="WI191" s="30"/>
      <c r="WJ191" s="30"/>
      <c r="WK191" s="30"/>
      <c r="WL191" s="30"/>
      <c r="WM191" s="30"/>
      <c r="WN191" s="30"/>
      <c r="WO191" s="30"/>
      <c r="WP191" s="30"/>
    </row>
    <row r="192" spans="1:614" ht="13.5" customHeight="1"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30"/>
      <c r="LE192" s="30"/>
      <c r="LF192" s="30"/>
      <c r="LG192" s="30"/>
      <c r="LH192" s="30"/>
      <c r="LI192" s="30"/>
      <c r="LJ192" s="30"/>
      <c r="LK192" s="30"/>
      <c r="LL192" s="30"/>
      <c r="LM192" s="30"/>
      <c r="LN192" s="30"/>
      <c r="LO192" s="30"/>
      <c r="LP192" s="30"/>
      <c r="LQ192" s="30"/>
      <c r="LR192" s="30"/>
      <c r="LS192" s="30"/>
      <c r="LT192" s="30"/>
      <c r="LU192" s="30"/>
      <c r="LV192" s="30"/>
      <c r="LW192" s="30"/>
      <c r="LX192" s="30"/>
      <c r="LY192" s="30"/>
      <c r="LZ192" s="30"/>
      <c r="MA192" s="30"/>
      <c r="MB192" s="30"/>
      <c r="MC192" s="30"/>
      <c r="MD192" s="30"/>
      <c r="ME192" s="30"/>
      <c r="MF192" s="30"/>
      <c r="MG192" s="30"/>
      <c r="MH192" s="30"/>
      <c r="MI192" s="30"/>
      <c r="MJ192" s="30"/>
      <c r="MK192" s="30"/>
      <c r="ML192" s="30"/>
      <c r="MM192" s="30"/>
      <c r="MN192" s="30"/>
      <c r="MO192" s="30"/>
      <c r="MP192" s="30"/>
      <c r="MQ192" s="30"/>
      <c r="MR192" s="30"/>
      <c r="MS192" s="30"/>
      <c r="MT192" s="30"/>
      <c r="MU192" s="30"/>
      <c r="MV192" s="30"/>
      <c r="MW192" s="30"/>
      <c r="MX192" s="30"/>
      <c r="MY192" s="30"/>
      <c r="MZ192" s="30"/>
      <c r="NA192" s="30"/>
      <c r="NB192" s="30"/>
      <c r="NC192" s="30"/>
      <c r="ND192" s="30"/>
      <c r="NE192" s="30"/>
      <c r="NF192" s="30"/>
      <c r="NG192" s="30"/>
      <c r="NH192" s="30"/>
      <c r="NI192" s="30"/>
      <c r="NJ192" s="30"/>
      <c r="NK192" s="30"/>
      <c r="NL192" s="30"/>
      <c r="NM192" s="30"/>
      <c r="NN192" s="30"/>
      <c r="NO192" s="30"/>
      <c r="NP192" s="30"/>
      <c r="NQ192" s="30"/>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c r="ON192" s="30"/>
      <c r="OO192" s="30"/>
      <c r="OP192" s="30"/>
      <c r="OQ192" s="30"/>
      <c r="OR192" s="30"/>
      <c r="OS192" s="30"/>
      <c r="OT192" s="30"/>
      <c r="OU192" s="30"/>
      <c r="OV192" s="30"/>
      <c r="OW192" s="30"/>
      <c r="OX192" s="30"/>
      <c r="OY192" s="30"/>
      <c r="OZ192" s="30"/>
      <c r="PA192" s="30"/>
      <c r="PB192" s="30"/>
      <c r="PC192" s="30"/>
      <c r="PD192" s="30"/>
      <c r="PE192" s="30"/>
      <c r="PF192" s="30"/>
      <c r="PG192" s="30"/>
      <c r="PH192" s="30"/>
      <c r="PI192" s="30"/>
      <c r="PJ192" s="30"/>
      <c r="PK192" s="30"/>
      <c r="PL192" s="30"/>
      <c r="PM192" s="30"/>
      <c r="PN192" s="30"/>
      <c r="PO192" s="30"/>
      <c r="PP192" s="30"/>
      <c r="PQ192" s="30"/>
      <c r="PR192" s="30"/>
      <c r="PS192" s="30"/>
      <c r="PT192" s="30"/>
      <c r="PU192" s="30"/>
      <c r="PV192" s="30"/>
      <c r="PW192" s="30"/>
      <c r="PX192" s="30"/>
      <c r="PY192" s="30"/>
      <c r="PZ192" s="30"/>
      <c r="QA192" s="30"/>
      <c r="QB192" s="30"/>
      <c r="QC192" s="30"/>
      <c r="QD192" s="30"/>
      <c r="QE192" s="30"/>
      <c r="QF192" s="30"/>
      <c r="QG192" s="30"/>
      <c r="QH192" s="30"/>
      <c r="QI192" s="30"/>
      <c r="QJ192" s="30"/>
      <c r="QK192" s="30"/>
      <c r="QL192" s="30"/>
      <c r="QM192" s="30"/>
      <c r="QN192" s="30"/>
      <c r="QO192" s="30"/>
      <c r="QP192" s="30"/>
      <c r="QQ192" s="30"/>
      <c r="QR192" s="30"/>
      <c r="QS192" s="30"/>
      <c r="QT192" s="30"/>
      <c r="QU192" s="30"/>
      <c r="QV192" s="30"/>
      <c r="QW192" s="30"/>
      <c r="QX192" s="30"/>
      <c r="QY192" s="30"/>
      <c r="QZ192" s="30"/>
      <c r="RA192" s="30"/>
      <c r="RB192" s="30"/>
      <c r="RC192" s="30"/>
      <c r="RD192" s="30"/>
      <c r="RE192" s="30"/>
      <c r="RF192" s="30"/>
      <c r="RG192" s="30"/>
      <c r="RH192" s="30"/>
      <c r="RI192" s="30"/>
      <c r="RJ192" s="30"/>
      <c r="RK192" s="30"/>
      <c r="RL192" s="30"/>
      <c r="RM192" s="30"/>
      <c r="RN192" s="30"/>
      <c r="RO192" s="30"/>
      <c r="RP192" s="30"/>
      <c r="RQ192" s="30"/>
      <c r="RR192" s="30"/>
      <c r="RS192" s="30"/>
      <c r="RT192" s="30"/>
      <c r="RU192" s="30"/>
      <c r="RV192" s="30"/>
      <c r="RW192" s="30"/>
      <c r="RX192" s="30"/>
      <c r="RY192" s="30"/>
      <c r="RZ192" s="30"/>
      <c r="SA192" s="30"/>
      <c r="SB192" s="30"/>
      <c r="SC192" s="30"/>
      <c r="SD192" s="30"/>
      <c r="SE192" s="30"/>
      <c r="SF192" s="30"/>
      <c r="SG192" s="30"/>
      <c r="SH192" s="30"/>
      <c r="SI192" s="30"/>
      <c r="SJ192" s="30"/>
      <c r="SK192" s="30"/>
      <c r="SL192" s="30"/>
      <c r="SM192" s="30"/>
      <c r="SN192" s="30"/>
      <c r="SO192" s="30"/>
      <c r="SP192" s="30"/>
      <c r="SQ192" s="30"/>
      <c r="SR192" s="30"/>
      <c r="SS192" s="30"/>
      <c r="ST192" s="30"/>
      <c r="SU192" s="30"/>
      <c r="SV192" s="30"/>
      <c r="SW192" s="30"/>
      <c r="SX192" s="30"/>
      <c r="SY192" s="30"/>
      <c r="SZ192" s="30"/>
      <c r="TA192" s="30"/>
      <c r="TB192" s="30"/>
      <c r="TC192" s="30"/>
      <c r="TD192" s="30"/>
      <c r="TE192" s="30"/>
      <c r="TF192" s="30"/>
      <c r="TG192" s="30"/>
      <c r="TH192" s="30"/>
      <c r="TI192" s="30"/>
      <c r="TJ192" s="30"/>
      <c r="TK192" s="30"/>
      <c r="TL192" s="30"/>
      <c r="TM192" s="30"/>
      <c r="TN192" s="30"/>
      <c r="TO192" s="30"/>
      <c r="TP192" s="30"/>
      <c r="TQ192" s="30"/>
      <c r="TR192" s="30"/>
      <c r="TS192" s="30"/>
      <c r="TT192" s="30"/>
      <c r="TU192" s="30"/>
      <c r="TV192" s="30"/>
      <c r="TW192" s="30"/>
      <c r="TX192" s="30"/>
      <c r="TY192" s="30"/>
      <c r="TZ192" s="30"/>
      <c r="UA192" s="30"/>
      <c r="UB192" s="30"/>
      <c r="UC192" s="30"/>
      <c r="UD192" s="30"/>
      <c r="UE192" s="30"/>
      <c r="UF192" s="30"/>
      <c r="UG192" s="30"/>
      <c r="UH192" s="30"/>
      <c r="UI192" s="30"/>
      <c r="UJ192" s="30"/>
      <c r="UK192" s="30"/>
      <c r="UL192" s="30"/>
      <c r="UM192" s="30"/>
      <c r="UN192" s="30"/>
      <c r="UO192" s="30"/>
      <c r="UP192" s="30"/>
      <c r="UQ192" s="30"/>
      <c r="UR192" s="30"/>
      <c r="US192" s="30"/>
      <c r="UT192" s="30"/>
      <c r="UU192" s="30"/>
      <c r="UV192" s="30"/>
      <c r="UW192" s="30"/>
      <c r="UX192" s="30"/>
      <c r="UY192" s="30"/>
      <c r="UZ192" s="30"/>
      <c r="VA192" s="30"/>
      <c r="VB192" s="30"/>
      <c r="VC192" s="30"/>
      <c r="VD192" s="30"/>
      <c r="VE192" s="30"/>
      <c r="VF192" s="30"/>
      <c r="VG192" s="30"/>
      <c r="VH192" s="30"/>
      <c r="VI192" s="30"/>
      <c r="VJ192" s="30"/>
      <c r="VK192" s="30"/>
      <c r="VL192" s="30"/>
      <c r="VM192" s="30"/>
      <c r="VN192" s="30"/>
      <c r="VO192" s="30"/>
      <c r="VP192" s="30"/>
      <c r="VQ192" s="30"/>
      <c r="VR192" s="30"/>
      <c r="VS192" s="30"/>
      <c r="VT192" s="30"/>
      <c r="VU192" s="30"/>
      <c r="VV192" s="30"/>
      <c r="VW192" s="30"/>
      <c r="VX192" s="30"/>
      <c r="VY192" s="30"/>
      <c r="VZ192" s="30"/>
      <c r="WA192" s="30"/>
      <c r="WB192" s="30"/>
      <c r="WC192" s="30"/>
      <c r="WD192" s="30"/>
      <c r="WE192" s="30"/>
      <c r="WF192" s="30"/>
      <c r="WG192" s="30"/>
      <c r="WH192" s="30"/>
      <c r="WI192" s="30"/>
      <c r="WJ192" s="30"/>
      <c r="WK192" s="30"/>
      <c r="WL192" s="30"/>
      <c r="WM192" s="30"/>
      <c r="WN192" s="30"/>
      <c r="WO192" s="30"/>
      <c r="WP192" s="30"/>
    </row>
    <row r="193" spans="1:614" ht="13.5" customHeight="1"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c r="LB193" s="30"/>
      <c r="LC193" s="30"/>
      <c r="LD193" s="30"/>
      <c r="LE193" s="30"/>
      <c r="LF193" s="30"/>
      <c r="LG193" s="30"/>
      <c r="LH193" s="30"/>
      <c r="LI193" s="30"/>
      <c r="LJ193" s="30"/>
      <c r="LK193" s="30"/>
      <c r="LL193" s="30"/>
      <c r="LM193" s="30"/>
      <c r="LN193" s="30"/>
      <c r="LO193" s="30"/>
      <c r="LP193" s="30"/>
      <c r="LQ193" s="30"/>
      <c r="LR193" s="30"/>
      <c r="LS193" s="30"/>
      <c r="LT193" s="30"/>
      <c r="LU193" s="30"/>
      <c r="LV193" s="30"/>
      <c r="LW193" s="30"/>
      <c r="LX193" s="30"/>
      <c r="LY193" s="30"/>
      <c r="LZ193" s="30"/>
      <c r="MA193" s="30"/>
      <c r="MB193" s="30"/>
      <c r="MC193" s="30"/>
      <c r="MD193" s="30"/>
      <c r="ME193" s="30"/>
      <c r="MF193" s="30"/>
      <c r="MG193" s="30"/>
      <c r="MH193" s="30"/>
      <c r="MI193" s="30"/>
      <c r="MJ193" s="30"/>
      <c r="MK193" s="30"/>
      <c r="ML193" s="30"/>
      <c r="MM193" s="30"/>
      <c r="MN193" s="30"/>
      <c r="MO193" s="30"/>
      <c r="MP193" s="30"/>
      <c r="MQ193" s="30"/>
      <c r="MR193" s="30"/>
      <c r="MS193" s="30"/>
      <c r="MT193" s="30"/>
      <c r="MU193" s="30"/>
      <c r="MV193" s="30"/>
      <c r="MW193" s="30"/>
      <c r="MX193" s="30"/>
      <c r="MY193" s="30"/>
      <c r="MZ193" s="30"/>
      <c r="NA193" s="30"/>
      <c r="NB193" s="30"/>
      <c r="NC193" s="30"/>
      <c r="ND193" s="30"/>
      <c r="NE193" s="30"/>
      <c r="NF193" s="30"/>
      <c r="NG193" s="30"/>
      <c r="NH193" s="30"/>
      <c r="NI193" s="30"/>
      <c r="NJ193" s="30"/>
      <c r="NK193" s="30"/>
      <c r="NL193" s="30"/>
      <c r="NM193" s="30"/>
      <c r="NN193" s="30"/>
      <c r="NO193" s="30"/>
      <c r="NP193" s="30"/>
      <c r="NQ193" s="30"/>
      <c r="NR193" s="30"/>
      <c r="NS193" s="30"/>
      <c r="NT193" s="30"/>
      <c r="NU193" s="30"/>
      <c r="NV193" s="30"/>
      <c r="NW193" s="30"/>
      <c r="NX193" s="30"/>
      <c r="NY193" s="30"/>
      <c r="NZ193" s="30"/>
      <c r="OA193" s="30"/>
      <c r="OB193" s="30"/>
      <c r="OC193" s="30"/>
      <c r="OD193" s="30"/>
      <c r="OE193" s="30"/>
      <c r="OF193" s="30"/>
      <c r="OG193" s="30"/>
      <c r="OH193" s="30"/>
      <c r="OI193" s="30"/>
      <c r="OJ193" s="30"/>
      <c r="OK193" s="30"/>
      <c r="OL193" s="30"/>
      <c r="OM193" s="30"/>
      <c r="ON193" s="30"/>
      <c r="OO193" s="30"/>
      <c r="OP193" s="30"/>
      <c r="OQ193" s="30"/>
      <c r="OR193" s="30"/>
      <c r="OS193" s="30"/>
      <c r="OT193" s="30"/>
      <c r="OU193" s="30"/>
      <c r="OV193" s="30"/>
      <c r="OW193" s="30"/>
      <c r="OX193" s="30"/>
      <c r="OY193" s="30"/>
      <c r="OZ193" s="30"/>
      <c r="PA193" s="30"/>
      <c r="PB193" s="30"/>
      <c r="PC193" s="30"/>
      <c r="PD193" s="30"/>
      <c r="PE193" s="30"/>
      <c r="PF193" s="30"/>
      <c r="PG193" s="30"/>
      <c r="PH193" s="30"/>
      <c r="PI193" s="30"/>
      <c r="PJ193" s="30"/>
      <c r="PK193" s="30"/>
      <c r="PL193" s="30"/>
      <c r="PM193" s="30"/>
      <c r="PN193" s="30"/>
      <c r="PO193" s="30"/>
      <c r="PP193" s="30"/>
      <c r="PQ193" s="30"/>
      <c r="PR193" s="30"/>
      <c r="PS193" s="30"/>
      <c r="PT193" s="30"/>
      <c r="PU193" s="30"/>
      <c r="PV193" s="30"/>
      <c r="PW193" s="30"/>
      <c r="PX193" s="30"/>
      <c r="PY193" s="30"/>
      <c r="PZ193" s="30"/>
      <c r="QA193" s="30"/>
      <c r="QB193" s="30"/>
      <c r="QC193" s="30"/>
      <c r="QD193" s="30"/>
      <c r="QE193" s="30"/>
      <c r="QF193" s="30"/>
      <c r="QG193" s="30"/>
      <c r="QH193" s="30"/>
      <c r="QI193" s="30"/>
      <c r="QJ193" s="30"/>
      <c r="QK193" s="30"/>
      <c r="QL193" s="30"/>
      <c r="QM193" s="30"/>
      <c r="QN193" s="30"/>
      <c r="QO193" s="30"/>
      <c r="QP193" s="30"/>
      <c r="QQ193" s="30"/>
      <c r="QR193" s="30"/>
      <c r="QS193" s="30"/>
      <c r="QT193" s="30"/>
      <c r="QU193" s="30"/>
      <c r="QV193" s="30"/>
      <c r="QW193" s="30"/>
      <c r="QX193" s="30"/>
      <c r="QY193" s="30"/>
      <c r="QZ193" s="30"/>
      <c r="RA193" s="30"/>
      <c r="RB193" s="30"/>
      <c r="RC193" s="30"/>
      <c r="RD193" s="30"/>
      <c r="RE193" s="30"/>
      <c r="RF193" s="30"/>
      <c r="RG193" s="30"/>
      <c r="RH193" s="30"/>
      <c r="RI193" s="30"/>
      <c r="RJ193" s="30"/>
      <c r="RK193" s="30"/>
      <c r="RL193" s="30"/>
      <c r="RM193" s="30"/>
      <c r="RN193" s="30"/>
      <c r="RO193" s="30"/>
      <c r="RP193" s="30"/>
      <c r="RQ193" s="30"/>
      <c r="RR193" s="30"/>
      <c r="RS193" s="30"/>
      <c r="RT193" s="30"/>
      <c r="RU193" s="30"/>
      <c r="RV193" s="30"/>
      <c r="RW193" s="30"/>
      <c r="RX193" s="30"/>
      <c r="RY193" s="30"/>
      <c r="RZ193" s="30"/>
      <c r="SA193" s="30"/>
      <c r="SB193" s="30"/>
      <c r="SC193" s="30"/>
      <c r="SD193" s="30"/>
      <c r="SE193" s="30"/>
      <c r="SF193" s="30"/>
      <c r="SG193" s="30"/>
      <c r="SH193" s="30"/>
      <c r="SI193" s="30"/>
      <c r="SJ193" s="30"/>
      <c r="SK193" s="30"/>
      <c r="SL193" s="30"/>
      <c r="SM193" s="30"/>
      <c r="SN193" s="30"/>
      <c r="SO193" s="30"/>
      <c r="SP193" s="30"/>
      <c r="SQ193" s="30"/>
      <c r="SR193" s="30"/>
      <c r="SS193" s="30"/>
      <c r="ST193" s="30"/>
      <c r="SU193" s="30"/>
      <c r="SV193" s="30"/>
      <c r="SW193" s="30"/>
      <c r="SX193" s="30"/>
      <c r="SY193" s="30"/>
      <c r="SZ193" s="30"/>
      <c r="TA193" s="30"/>
      <c r="TB193" s="30"/>
      <c r="TC193" s="30"/>
      <c r="TD193" s="30"/>
      <c r="TE193" s="30"/>
      <c r="TF193" s="30"/>
      <c r="TG193" s="30"/>
      <c r="TH193" s="30"/>
      <c r="TI193" s="30"/>
      <c r="TJ193" s="30"/>
      <c r="TK193" s="30"/>
      <c r="TL193" s="30"/>
      <c r="TM193" s="30"/>
      <c r="TN193" s="30"/>
      <c r="TO193" s="30"/>
      <c r="TP193" s="30"/>
      <c r="TQ193" s="30"/>
      <c r="TR193" s="30"/>
      <c r="TS193" s="30"/>
      <c r="TT193" s="30"/>
      <c r="TU193" s="30"/>
      <c r="TV193" s="30"/>
      <c r="TW193" s="30"/>
      <c r="TX193" s="30"/>
      <c r="TY193" s="30"/>
      <c r="TZ193" s="30"/>
      <c r="UA193" s="30"/>
      <c r="UB193" s="30"/>
      <c r="UC193" s="30"/>
      <c r="UD193" s="30"/>
      <c r="UE193" s="30"/>
      <c r="UF193" s="30"/>
      <c r="UG193" s="30"/>
      <c r="UH193" s="30"/>
      <c r="UI193" s="30"/>
      <c r="UJ193" s="30"/>
      <c r="UK193" s="30"/>
      <c r="UL193" s="30"/>
      <c r="UM193" s="30"/>
      <c r="UN193" s="30"/>
      <c r="UO193" s="30"/>
      <c r="UP193" s="30"/>
      <c r="UQ193" s="30"/>
      <c r="UR193" s="30"/>
      <c r="US193" s="30"/>
      <c r="UT193" s="30"/>
      <c r="UU193" s="30"/>
      <c r="UV193" s="30"/>
      <c r="UW193" s="30"/>
      <c r="UX193" s="30"/>
      <c r="UY193" s="30"/>
      <c r="UZ193" s="30"/>
      <c r="VA193" s="30"/>
      <c r="VB193" s="30"/>
      <c r="VC193" s="30"/>
      <c r="VD193" s="30"/>
      <c r="VE193" s="30"/>
      <c r="VF193" s="30"/>
      <c r="VG193" s="30"/>
      <c r="VH193" s="30"/>
      <c r="VI193" s="30"/>
      <c r="VJ193" s="30"/>
      <c r="VK193" s="30"/>
      <c r="VL193" s="30"/>
      <c r="VM193" s="30"/>
      <c r="VN193" s="30"/>
      <c r="VO193" s="30"/>
      <c r="VP193" s="30"/>
      <c r="VQ193" s="30"/>
      <c r="VR193" s="30"/>
      <c r="VS193" s="30"/>
      <c r="VT193" s="30"/>
      <c r="VU193" s="30"/>
      <c r="VV193" s="30"/>
      <c r="VW193" s="30"/>
      <c r="VX193" s="30"/>
      <c r="VY193" s="30"/>
      <c r="VZ193" s="30"/>
      <c r="WA193" s="30"/>
      <c r="WB193" s="30"/>
      <c r="WC193" s="30"/>
      <c r="WD193" s="30"/>
      <c r="WE193" s="30"/>
      <c r="WF193" s="30"/>
      <c r="WG193" s="30"/>
      <c r="WH193" s="30"/>
      <c r="WI193" s="30"/>
      <c r="WJ193" s="30"/>
      <c r="WK193" s="30"/>
      <c r="WL193" s="30"/>
      <c r="WM193" s="30"/>
      <c r="WN193" s="30"/>
      <c r="WO193" s="30"/>
      <c r="WP193" s="30"/>
    </row>
    <row r="194" spans="1:614" ht="13.5" customHeight="1"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30"/>
      <c r="LE194" s="30"/>
      <c r="LF194" s="30"/>
      <c r="LG194" s="30"/>
      <c r="LH194" s="30"/>
      <c r="LI194" s="30"/>
      <c r="LJ194" s="30"/>
      <c r="LK194" s="30"/>
      <c r="LL194" s="30"/>
      <c r="LM194" s="30"/>
      <c r="LN194" s="30"/>
      <c r="LO194" s="30"/>
      <c r="LP194" s="30"/>
      <c r="LQ194" s="30"/>
      <c r="LR194" s="30"/>
      <c r="LS194" s="30"/>
      <c r="LT194" s="30"/>
      <c r="LU194" s="30"/>
      <c r="LV194" s="30"/>
      <c r="LW194" s="30"/>
      <c r="LX194" s="30"/>
      <c r="LY194" s="30"/>
      <c r="LZ194" s="30"/>
      <c r="MA194" s="30"/>
      <c r="MB194" s="30"/>
      <c r="MC194" s="30"/>
      <c r="MD194" s="30"/>
      <c r="ME194" s="30"/>
      <c r="MF194" s="30"/>
      <c r="MG194" s="30"/>
      <c r="MH194" s="30"/>
      <c r="MI194" s="30"/>
      <c r="MJ194" s="30"/>
      <c r="MK194" s="30"/>
      <c r="ML194" s="30"/>
      <c r="MM194" s="30"/>
      <c r="MN194" s="30"/>
      <c r="MO194" s="30"/>
      <c r="MP194" s="30"/>
      <c r="MQ194" s="30"/>
      <c r="MR194" s="30"/>
      <c r="MS194" s="30"/>
      <c r="MT194" s="30"/>
      <c r="MU194" s="30"/>
      <c r="MV194" s="30"/>
      <c r="MW194" s="30"/>
      <c r="MX194" s="30"/>
      <c r="MY194" s="30"/>
      <c r="MZ194" s="30"/>
      <c r="NA194" s="30"/>
      <c r="NB194" s="30"/>
      <c r="NC194" s="30"/>
      <c r="ND194" s="30"/>
      <c r="NE194" s="30"/>
      <c r="NF194" s="30"/>
      <c r="NG194" s="30"/>
      <c r="NH194" s="30"/>
      <c r="NI194" s="30"/>
      <c r="NJ194" s="30"/>
      <c r="NK194" s="30"/>
      <c r="NL194" s="30"/>
      <c r="NM194" s="30"/>
      <c r="NN194" s="30"/>
      <c r="NO194" s="30"/>
      <c r="NP194" s="30"/>
      <c r="NQ194" s="30"/>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c r="ON194" s="30"/>
      <c r="OO194" s="30"/>
      <c r="OP194" s="30"/>
      <c r="OQ194" s="30"/>
      <c r="OR194" s="30"/>
      <c r="OS194" s="30"/>
      <c r="OT194" s="30"/>
      <c r="OU194" s="30"/>
      <c r="OV194" s="30"/>
      <c r="OW194" s="30"/>
      <c r="OX194" s="30"/>
      <c r="OY194" s="30"/>
      <c r="OZ194" s="30"/>
      <c r="PA194" s="30"/>
      <c r="PB194" s="30"/>
      <c r="PC194" s="30"/>
      <c r="PD194" s="30"/>
      <c r="PE194" s="30"/>
      <c r="PF194" s="30"/>
      <c r="PG194" s="30"/>
      <c r="PH194" s="30"/>
      <c r="PI194" s="30"/>
      <c r="PJ194" s="30"/>
      <c r="PK194" s="30"/>
      <c r="PL194" s="30"/>
      <c r="PM194" s="30"/>
      <c r="PN194" s="30"/>
      <c r="PO194" s="30"/>
      <c r="PP194" s="30"/>
      <c r="PQ194" s="30"/>
      <c r="PR194" s="30"/>
      <c r="PS194" s="30"/>
      <c r="PT194" s="30"/>
      <c r="PU194" s="30"/>
      <c r="PV194" s="30"/>
      <c r="PW194" s="30"/>
      <c r="PX194" s="30"/>
      <c r="PY194" s="30"/>
      <c r="PZ194" s="30"/>
      <c r="QA194" s="30"/>
      <c r="QB194" s="30"/>
      <c r="QC194" s="30"/>
      <c r="QD194" s="30"/>
      <c r="QE194" s="30"/>
      <c r="QF194" s="30"/>
      <c r="QG194" s="30"/>
      <c r="QH194" s="30"/>
      <c r="QI194" s="30"/>
      <c r="QJ194" s="30"/>
      <c r="QK194" s="30"/>
      <c r="QL194" s="30"/>
      <c r="QM194" s="30"/>
      <c r="QN194" s="30"/>
      <c r="QO194" s="30"/>
      <c r="QP194" s="30"/>
      <c r="QQ194" s="30"/>
      <c r="QR194" s="30"/>
      <c r="QS194" s="30"/>
      <c r="QT194" s="30"/>
      <c r="QU194" s="30"/>
      <c r="QV194" s="30"/>
      <c r="QW194" s="30"/>
      <c r="QX194" s="30"/>
      <c r="QY194" s="30"/>
      <c r="QZ194" s="30"/>
      <c r="RA194" s="30"/>
      <c r="RB194" s="30"/>
      <c r="RC194" s="30"/>
      <c r="RD194" s="30"/>
      <c r="RE194" s="30"/>
      <c r="RF194" s="30"/>
      <c r="RG194" s="30"/>
      <c r="RH194" s="30"/>
      <c r="RI194" s="30"/>
      <c r="RJ194" s="30"/>
      <c r="RK194" s="30"/>
      <c r="RL194" s="30"/>
      <c r="RM194" s="30"/>
      <c r="RN194" s="30"/>
      <c r="RO194" s="30"/>
      <c r="RP194" s="30"/>
      <c r="RQ194" s="30"/>
      <c r="RR194" s="30"/>
      <c r="RS194" s="30"/>
      <c r="RT194" s="30"/>
      <c r="RU194" s="30"/>
      <c r="RV194" s="30"/>
      <c r="RW194" s="30"/>
      <c r="RX194" s="30"/>
      <c r="RY194" s="30"/>
      <c r="RZ194" s="30"/>
      <c r="SA194" s="30"/>
      <c r="SB194" s="30"/>
      <c r="SC194" s="30"/>
      <c r="SD194" s="30"/>
      <c r="SE194" s="30"/>
      <c r="SF194" s="30"/>
      <c r="SG194" s="30"/>
      <c r="SH194" s="30"/>
      <c r="SI194" s="30"/>
      <c r="SJ194" s="30"/>
      <c r="SK194" s="30"/>
      <c r="SL194" s="30"/>
      <c r="SM194" s="30"/>
      <c r="SN194" s="30"/>
      <c r="SO194" s="30"/>
      <c r="SP194" s="30"/>
      <c r="SQ194" s="30"/>
      <c r="SR194" s="30"/>
      <c r="SS194" s="30"/>
      <c r="ST194" s="30"/>
      <c r="SU194" s="30"/>
      <c r="SV194" s="30"/>
      <c r="SW194" s="30"/>
      <c r="SX194" s="30"/>
      <c r="SY194" s="30"/>
      <c r="SZ194" s="30"/>
      <c r="TA194" s="30"/>
      <c r="TB194" s="30"/>
      <c r="TC194" s="30"/>
      <c r="TD194" s="30"/>
      <c r="TE194" s="30"/>
      <c r="TF194" s="30"/>
      <c r="TG194" s="30"/>
      <c r="TH194" s="30"/>
      <c r="TI194" s="30"/>
      <c r="TJ194" s="30"/>
      <c r="TK194" s="30"/>
      <c r="TL194" s="30"/>
      <c r="TM194" s="30"/>
      <c r="TN194" s="30"/>
      <c r="TO194" s="30"/>
      <c r="TP194" s="30"/>
      <c r="TQ194" s="30"/>
      <c r="TR194" s="30"/>
      <c r="TS194" s="30"/>
      <c r="TT194" s="30"/>
      <c r="TU194" s="30"/>
      <c r="TV194" s="30"/>
      <c r="TW194" s="30"/>
      <c r="TX194" s="30"/>
      <c r="TY194" s="30"/>
      <c r="TZ194" s="30"/>
      <c r="UA194" s="30"/>
      <c r="UB194" s="30"/>
      <c r="UC194" s="30"/>
      <c r="UD194" s="30"/>
      <c r="UE194" s="30"/>
      <c r="UF194" s="30"/>
      <c r="UG194" s="30"/>
      <c r="UH194" s="30"/>
      <c r="UI194" s="30"/>
      <c r="UJ194" s="30"/>
      <c r="UK194" s="30"/>
      <c r="UL194" s="30"/>
      <c r="UM194" s="30"/>
      <c r="UN194" s="30"/>
      <c r="UO194" s="30"/>
      <c r="UP194" s="30"/>
      <c r="UQ194" s="30"/>
      <c r="UR194" s="30"/>
      <c r="US194" s="30"/>
      <c r="UT194" s="30"/>
      <c r="UU194" s="30"/>
      <c r="UV194" s="30"/>
      <c r="UW194" s="30"/>
      <c r="UX194" s="30"/>
      <c r="UY194" s="30"/>
      <c r="UZ194" s="30"/>
      <c r="VA194" s="30"/>
      <c r="VB194" s="30"/>
      <c r="VC194" s="30"/>
      <c r="VD194" s="30"/>
      <c r="VE194" s="30"/>
      <c r="VF194" s="30"/>
      <c r="VG194" s="30"/>
      <c r="VH194" s="30"/>
      <c r="VI194" s="30"/>
      <c r="VJ194" s="30"/>
      <c r="VK194" s="30"/>
      <c r="VL194" s="30"/>
      <c r="VM194" s="30"/>
      <c r="VN194" s="30"/>
      <c r="VO194" s="30"/>
      <c r="VP194" s="30"/>
      <c r="VQ194" s="30"/>
      <c r="VR194" s="30"/>
      <c r="VS194" s="30"/>
      <c r="VT194" s="30"/>
      <c r="VU194" s="30"/>
      <c r="VV194" s="30"/>
      <c r="VW194" s="30"/>
      <c r="VX194" s="30"/>
      <c r="VY194" s="30"/>
      <c r="VZ194" s="30"/>
      <c r="WA194" s="30"/>
      <c r="WB194" s="30"/>
      <c r="WC194" s="30"/>
      <c r="WD194" s="30"/>
      <c r="WE194" s="30"/>
      <c r="WF194" s="30"/>
      <c r="WG194" s="30"/>
      <c r="WH194" s="30"/>
      <c r="WI194" s="30"/>
      <c r="WJ194" s="30"/>
      <c r="WK194" s="30"/>
      <c r="WL194" s="30"/>
      <c r="WM194" s="30"/>
      <c r="WN194" s="30"/>
      <c r="WO194" s="30"/>
      <c r="WP194" s="30"/>
    </row>
    <row r="195" spans="1:614" ht="13.5" customHeight="1"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30"/>
      <c r="LE195" s="30"/>
      <c r="LF195" s="30"/>
      <c r="LG195" s="30"/>
      <c r="LH195" s="30"/>
      <c r="LI195" s="30"/>
      <c r="LJ195" s="30"/>
      <c r="LK195" s="30"/>
      <c r="LL195" s="30"/>
      <c r="LM195" s="30"/>
      <c r="LN195" s="30"/>
      <c r="LO195" s="30"/>
      <c r="LP195" s="30"/>
      <c r="LQ195" s="30"/>
      <c r="LR195" s="30"/>
      <c r="LS195" s="30"/>
      <c r="LT195" s="30"/>
      <c r="LU195" s="30"/>
      <c r="LV195" s="30"/>
      <c r="LW195" s="30"/>
      <c r="LX195" s="30"/>
      <c r="LY195" s="30"/>
      <c r="LZ195" s="30"/>
      <c r="MA195" s="30"/>
      <c r="MB195" s="30"/>
      <c r="MC195" s="30"/>
      <c r="MD195" s="30"/>
      <c r="ME195" s="30"/>
      <c r="MF195" s="30"/>
      <c r="MG195" s="30"/>
      <c r="MH195" s="30"/>
      <c r="MI195" s="30"/>
      <c r="MJ195" s="30"/>
      <c r="MK195" s="30"/>
      <c r="ML195" s="30"/>
      <c r="MM195" s="30"/>
      <c r="MN195" s="30"/>
      <c r="MO195" s="30"/>
      <c r="MP195" s="30"/>
      <c r="MQ195" s="30"/>
      <c r="MR195" s="30"/>
      <c r="MS195" s="30"/>
      <c r="MT195" s="30"/>
      <c r="MU195" s="30"/>
      <c r="MV195" s="30"/>
      <c r="MW195" s="30"/>
      <c r="MX195" s="30"/>
      <c r="MY195" s="30"/>
      <c r="MZ195" s="30"/>
      <c r="NA195" s="30"/>
      <c r="NB195" s="30"/>
      <c r="NC195" s="30"/>
      <c r="ND195" s="30"/>
      <c r="NE195" s="30"/>
      <c r="NF195" s="30"/>
      <c r="NG195" s="30"/>
      <c r="NH195" s="30"/>
      <c r="NI195" s="30"/>
      <c r="NJ195" s="30"/>
      <c r="NK195" s="30"/>
      <c r="NL195" s="30"/>
      <c r="NM195" s="30"/>
      <c r="NN195" s="30"/>
      <c r="NO195" s="30"/>
      <c r="NP195" s="30"/>
      <c r="NQ195" s="30"/>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c r="ON195" s="30"/>
      <c r="OO195" s="30"/>
      <c r="OP195" s="30"/>
      <c r="OQ195" s="30"/>
      <c r="OR195" s="30"/>
      <c r="OS195" s="30"/>
      <c r="OT195" s="30"/>
      <c r="OU195" s="30"/>
      <c r="OV195" s="30"/>
      <c r="OW195" s="30"/>
      <c r="OX195" s="30"/>
      <c r="OY195" s="30"/>
      <c r="OZ195" s="30"/>
      <c r="PA195" s="30"/>
      <c r="PB195" s="30"/>
      <c r="PC195" s="30"/>
      <c r="PD195" s="30"/>
      <c r="PE195" s="30"/>
      <c r="PF195" s="30"/>
      <c r="PG195" s="30"/>
      <c r="PH195" s="30"/>
      <c r="PI195" s="30"/>
      <c r="PJ195" s="30"/>
      <c r="PK195" s="30"/>
      <c r="PL195" s="30"/>
      <c r="PM195" s="30"/>
      <c r="PN195" s="30"/>
      <c r="PO195" s="30"/>
      <c r="PP195" s="30"/>
      <c r="PQ195" s="30"/>
      <c r="PR195" s="30"/>
      <c r="PS195" s="30"/>
      <c r="PT195" s="30"/>
      <c r="PU195" s="30"/>
      <c r="PV195" s="30"/>
      <c r="PW195" s="30"/>
      <c r="PX195" s="30"/>
      <c r="PY195" s="30"/>
      <c r="PZ195" s="30"/>
      <c r="QA195" s="30"/>
      <c r="QB195" s="30"/>
      <c r="QC195" s="30"/>
      <c r="QD195" s="30"/>
      <c r="QE195" s="30"/>
      <c r="QF195" s="30"/>
      <c r="QG195" s="30"/>
      <c r="QH195" s="30"/>
      <c r="QI195" s="30"/>
      <c r="QJ195" s="30"/>
      <c r="QK195" s="30"/>
      <c r="QL195" s="30"/>
      <c r="QM195" s="30"/>
      <c r="QN195" s="30"/>
      <c r="QO195" s="30"/>
      <c r="QP195" s="30"/>
      <c r="QQ195" s="30"/>
      <c r="QR195" s="30"/>
      <c r="QS195" s="30"/>
      <c r="QT195" s="30"/>
      <c r="QU195" s="30"/>
      <c r="QV195" s="30"/>
      <c r="QW195" s="30"/>
      <c r="QX195" s="30"/>
      <c r="QY195" s="30"/>
      <c r="QZ195" s="30"/>
      <c r="RA195" s="30"/>
      <c r="RB195" s="30"/>
      <c r="RC195" s="30"/>
      <c r="RD195" s="30"/>
      <c r="RE195" s="30"/>
      <c r="RF195" s="30"/>
      <c r="RG195" s="30"/>
      <c r="RH195" s="30"/>
      <c r="RI195" s="30"/>
      <c r="RJ195" s="30"/>
      <c r="RK195" s="30"/>
      <c r="RL195" s="30"/>
      <c r="RM195" s="30"/>
      <c r="RN195" s="30"/>
      <c r="RO195" s="30"/>
      <c r="RP195" s="30"/>
      <c r="RQ195" s="30"/>
      <c r="RR195" s="30"/>
      <c r="RS195" s="30"/>
      <c r="RT195" s="30"/>
      <c r="RU195" s="30"/>
      <c r="RV195" s="30"/>
      <c r="RW195" s="30"/>
      <c r="RX195" s="30"/>
      <c r="RY195" s="30"/>
      <c r="RZ195" s="30"/>
      <c r="SA195" s="30"/>
      <c r="SB195" s="30"/>
      <c r="SC195" s="30"/>
      <c r="SD195" s="30"/>
      <c r="SE195" s="30"/>
      <c r="SF195" s="30"/>
      <c r="SG195" s="30"/>
      <c r="SH195" s="30"/>
      <c r="SI195" s="30"/>
      <c r="SJ195" s="30"/>
      <c r="SK195" s="30"/>
      <c r="SL195" s="30"/>
      <c r="SM195" s="30"/>
      <c r="SN195" s="30"/>
      <c r="SO195" s="30"/>
      <c r="SP195" s="30"/>
      <c r="SQ195" s="30"/>
      <c r="SR195" s="30"/>
      <c r="SS195" s="30"/>
      <c r="ST195" s="30"/>
      <c r="SU195" s="30"/>
      <c r="SV195" s="30"/>
      <c r="SW195" s="30"/>
      <c r="SX195" s="30"/>
      <c r="SY195" s="30"/>
      <c r="SZ195" s="30"/>
      <c r="TA195" s="30"/>
      <c r="TB195" s="30"/>
      <c r="TC195" s="30"/>
      <c r="TD195" s="30"/>
      <c r="TE195" s="30"/>
      <c r="TF195" s="30"/>
      <c r="TG195" s="30"/>
      <c r="TH195" s="30"/>
      <c r="TI195" s="30"/>
      <c r="TJ195" s="30"/>
      <c r="TK195" s="30"/>
      <c r="TL195" s="30"/>
      <c r="TM195" s="30"/>
      <c r="TN195" s="30"/>
      <c r="TO195" s="30"/>
      <c r="TP195" s="30"/>
      <c r="TQ195" s="30"/>
      <c r="TR195" s="30"/>
      <c r="TS195" s="30"/>
      <c r="TT195" s="30"/>
      <c r="TU195" s="30"/>
      <c r="TV195" s="30"/>
      <c r="TW195" s="30"/>
      <c r="TX195" s="30"/>
      <c r="TY195" s="30"/>
      <c r="TZ195" s="30"/>
      <c r="UA195" s="30"/>
      <c r="UB195" s="30"/>
      <c r="UC195" s="30"/>
      <c r="UD195" s="30"/>
      <c r="UE195" s="30"/>
      <c r="UF195" s="30"/>
      <c r="UG195" s="30"/>
      <c r="UH195" s="30"/>
      <c r="UI195" s="30"/>
      <c r="UJ195" s="30"/>
      <c r="UK195" s="30"/>
      <c r="UL195" s="30"/>
      <c r="UM195" s="30"/>
      <c r="UN195" s="30"/>
      <c r="UO195" s="30"/>
      <c r="UP195" s="30"/>
      <c r="UQ195" s="30"/>
      <c r="UR195" s="30"/>
      <c r="US195" s="30"/>
      <c r="UT195" s="30"/>
      <c r="UU195" s="30"/>
      <c r="UV195" s="30"/>
      <c r="UW195" s="30"/>
      <c r="UX195" s="30"/>
      <c r="UY195" s="30"/>
      <c r="UZ195" s="30"/>
      <c r="VA195" s="30"/>
      <c r="VB195" s="30"/>
      <c r="VC195" s="30"/>
      <c r="VD195" s="30"/>
      <c r="VE195" s="30"/>
      <c r="VF195" s="30"/>
      <c r="VG195" s="30"/>
      <c r="VH195" s="30"/>
      <c r="VI195" s="30"/>
      <c r="VJ195" s="30"/>
      <c r="VK195" s="30"/>
      <c r="VL195" s="30"/>
      <c r="VM195" s="30"/>
      <c r="VN195" s="30"/>
      <c r="VO195" s="30"/>
      <c r="VP195" s="30"/>
      <c r="VQ195" s="30"/>
      <c r="VR195" s="30"/>
      <c r="VS195" s="30"/>
      <c r="VT195" s="30"/>
      <c r="VU195" s="30"/>
      <c r="VV195" s="30"/>
      <c r="VW195" s="30"/>
      <c r="VX195" s="30"/>
      <c r="VY195" s="30"/>
      <c r="VZ195" s="30"/>
      <c r="WA195" s="30"/>
      <c r="WB195" s="30"/>
      <c r="WC195" s="30"/>
      <c r="WD195" s="30"/>
      <c r="WE195" s="30"/>
      <c r="WF195" s="30"/>
      <c r="WG195" s="30"/>
      <c r="WH195" s="30"/>
      <c r="WI195" s="30"/>
      <c r="WJ195" s="30"/>
      <c r="WK195" s="30"/>
      <c r="WL195" s="30"/>
      <c r="WM195" s="30"/>
      <c r="WN195" s="30"/>
      <c r="WO195" s="30"/>
      <c r="WP195" s="30"/>
    </row>
    <row r="196" spans="1:614" ht="13.5" customHeight="1"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30"/>
      <c r="LE196" s="30"/>
      <c r="LF196" s="30"/>
      <c r="LG196" s="30"/>
      <c r="LH196" s="30"/>
      <c r="LI196" s="30"/>
      <c r="LJ196" s="30"/>
      <c r="LK196" s="30"/>
      <c r="LL196" s="30"/>
      <c r="LM196" s="30"/>
      <c r="LN196" s="30"/>
      <c r="LO196" s="30"/>
      <c r="LP196" s="30"/>
      <c r="LQ196" s="30"/>
      <c r="LR196" s="30"/>
      <c r="LS196" s="30"/>
      <c r="LT196" s="30"/>
      <c r="LU196" s="30"/>
      <c r="LV196" s="30"/>
      <c r="LW196" s="30"/>
      <c r="LX196" s="30"/>
      <c r="LY196" s="30"/>
      <c r="LZ196" s="30"/>
      <c r="MA196" s="30"/>
      <c r="MB196" s="30"/>
      <c r="MC196" s="30"/>
      <c r="MD196" s="30"/>
      <c r="ME196" s="30"/>
      <c r="MF196" s="30"/>
      <c r="MG196" s="30"/>
      <c r="MH196" s="30"/>
      <c r="MI196" s="30"/>
      <c r="MJ196" s="30"/>
      <c r="MK196" s="30"/>
      <c r="ML196" s="30"/>
      <c r="MM196" s="30"/>
      <c r="MN196" s="30"/>
      <c r="MO196" s="30"/>
      <c r="MP196" s="30"/>
      <c r="MQ196" s="30"/>
      <c r="MR196" s="30"/>
      <c r="MS196" s="30"/>
      <c r="MT196" s="30"/>
      <c r="MU196" s="30"/>
      <c r="MV196" s="30"/>
      <c r="MW196" s="30"/>
      <c r="MX196" s="30"/>
      <c r="MY196" s="30"/>
      <c r="MZ196" s="30"/>
      <c r="NA196" s="30"/>
      <c r="NB196" s="30"/>
      <c r="NC196" s="30"/>
      <c r="ND196" s="30"/>
      <c r="NE196" s="30"/>
      <c r="NF196" s="30"/>
      <c r="NG196" s="30"/>
      <c r="NH196" s="30"/>
      <c r="NI196" s="30"/>
      <c r="NJ196" s="30"/>
      <c r="NK196" s="30"/>
      <c r="NL196" s="30"/>
      <c r="NM196" s="30"/>
      <c r="NN196" s="30"/>
      <c r="NO196" s="30"/>
      <c r="NP196" s="30"/>
      <c r="NQ196" s="30"/>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c r="ON196" s="30"/>
      <c r="OO196" s="30"/>
      <c r="OP196" s="30"/>
      <c r="OQ196" s="30"/>
      <c r="OR196" s="30"/>
      <c r="OS196" s="30"/>
      <c r="OT196" s="30"/>
      <c r="OU196" s="30"/>
      <c r="OV196" s="30"/>
      <c r="OW196" s="30"/>
      <c r="OX196" s="30"/>
      <c r="OY196" s="30"/>
      <c r="OZ196" s="30"/>
      <c r="PA196" s="30"/>
      <c r="PB196" s="30"/>
      <c r="PC196" s="30"/>
      <c r="PD196" s="30"/>
      <c r="PE196" s="30"/>
      <c r="PF196" s="30"/>
      <c r="PG196" s="30"/>
      <c r="PH196" s="30"/>
      <c r="PI196" s="30"/>
      <c r="PJ196" s="30"/>
      <c r="PK196" s="30"/>
      <c r="PL196" s="30"/>
      <c r="PM196" s="30"/>
      <c r="PN196" s="30"/>
      <c r="PO196" s="30"/>
      <c r="PP196" s="30"/>
      <c r="PQ196" s="30"/>
      <c r="PR196" s="30"/>
      <c r="PS196" s="30"/>
      <c r="PT196" s="30"/>
      <c r="PU196" s="30"/>
      <c r="PV196" s="30"/>
      <c r="PW196" s="30"/>
      <c r="PX196" s="30"/>
      <c r="PY196" s="30"/>
      <c r="PZ196" s="30"/>
      <c r="QA196" s="30"/>
      <c r="QB196" s="30"/>
      <c r="QC196" s="30"/>
      <c r="QD196" s="30"/>
      <c r="QE196" s="30"/>
      <c r="QF196" s="30"/>
      <c r="QG196" s="30"/>
      <c r="QH196" s="30"/>
      <c r="QI196" s="30"/>
      <c r="QJ196" s="30"/>
      <c r="QK196" s="30"/>
      <c r="QL196" s="30"/>
      <c r="QM196" s="30"/>
      <c r="QN196" s="30"/>
      <c r="QO196" s="30"/>
      <c r="QP196" s="30"/>
      <c r="QQ196" s="30"/>
      <c r="QR196" s="30"/>
      <c r="QS196" s="30"/>
      <c r="QT196" s="30"/>
      <c r="QU196" s="30"/>
      <c r="QV196" s="30"/>
      <c r="QW196" s="30"/>
      <c r="QX196" s="30"/>
      <c r="QY196" s="30"/>
      <c r="QZ196" s="30"/>
      <c r="RA196" s="30"/>
      <c r="RB196" s="30"/>
      <c r="RC196" s="30"/>
      <c r="RD196" s="30"/>
      <c r="RE196" s="30"/>
      <c r="RF196" s="30"/>
      <c r="RG196" s="30"/>
      <c r="RH196" s="30"/>
      <c r="RI196" s="30"/>
      <c r="RJ196" s="30"/>
      <c r="RK196" s="30"/>
      <c r="RL196" s="30"/>
      <c r="RM196" s="30"/>
      <c r="RN196" s="30"/>
      <c r="RO196" s="30"/>
      <c r="RP196" s="30"/>
      <c r="RQ196" s="30"/>
      <c r="RR196" s="30"/>
      <c r="RS196" s="30"/>
      <c r="RT196" s="30"/>
      <c r="RU196" s="30"/>
      <c r="RV196" s="30"/>
      <c r="RW196" s="30"/>
      <c r="RX196" s="30"/>
      <c r="RY196" s="30"/>
      <c r="RZ196" s="30"/>
      <c r="SA196" s="30"/>
      <c r="SB196" s="30"/>
      <c r="SC196" s="30"/>
      <c r="SD196" s="30"/>
      <c r="SE196" s="30"/>
      <c r="SF196" s="30"/>
      <c r="SG196" s="30"/>
      <c r="SH196" s="30"/>
      <c r="SI196" s="30"/>
      <c r="SJ196" s="30"/>
      <c r="SK196" s="30"/>
      <c r="SL196" s="30"/>
      <c r="SM196" s="30"/>
      <c r="SN196" s="30"/>
      <c r="SO196" s="30"/>
      <c r="SP196" s="30"/>
      <c r="SQ196" s="30"/>
      <c r="SR196" s="30"/>
      <c r="SS196" s="30"/>
      <c r="ST196" s="30"/>
      <c r="SU196" s="30"/>
      <c r="SV196" s="30"/>
      <c r="SW196" s="30"/>
      <c r="SX196" s="30"/>
      <c r="SY196" s="30"/>
      <c r="SZ196" s="30"/>
      <c r="TA196" s="30"/>
      <c r="TB196" s="30"/>
      <c r="TC196" s="30"/>
      <c r="TD196" s="30"/>
      <c r="TE196" s="30"/>
      <c r="TF196" s="30"/>
      <c r="TG196" s="30"/>
      <c r="TH196" s="30"/>
      <c r="TI196" s="30"/>
      <c r="TJ196" s="30"/>
      <c r="TK196" s="30"/>
      <c r="TL196" s="30"/>
      <c r="TM196" s="30"/>
      <c r="TN196" s="30"/>
      <c r="TO196" s="30"/>
      <c r="TP196" s="30"/>
      <c r="TQ196" s="30"/>
      <c r="TR196" s="30"/>
      <c r="TS196" s="30"/>
      <c r="TT196" s="30"/>
      <c r="TU196" s="30"/>
      <c r="TV196" s="30"/>
      <c r="TW196" s="30"/>
      <c r="TX196" s="30"/>
      <c r="TY196" s="30"/>
      <c r="TZ196" s="30"/>
      <c r="UA196" s="30"/>
      <c r="UB196" s="30"/>
      <c r="UC196" s="30"/>
      <c r="UD196" s="30"/>
      <c r="UE196" s="30"/>
      <c r="UF196" s="30"/>
      <c r="UG196" s="30"/>
      <c r="UH196" s="30"/>
      <c r="UI196" s="30"/>
      <c r="UJ196" s="30"/>
      <c r="UK196" s="30"/>
      <c r="UL196" s="30"/>
      <c r="UM196" s="30"/>
      <c r="UN196" s="30"/>
      <c r="UO196" s="30"/>
      <c r="UP196" s="30"/>
      <c r="UQ196" s="30"/>
      <c r="UR196" s="30"/>
      <c r="US196" s="30"/>
      <c r="UT196" s="30"/>
      <c r="UU196" s="30"/>
      <c r="UV196" s="30"/>
      <c r="UW196" s="30"/>
      <c r="UX196" s="30"/>
      <c r="UY196" s="30"/>
      <c r="UZ196" s="30"/>
      <c r="VA196" s="30"/>
      <c r="VB196" s="30"/>
      <c r="VC196" s="30"/>
      <c r="VD196" s="30"/>
      <c r="VE196" s="30"/>
      <c r="VF196" s="30"/>
      <c r="VG196" s="30"/>
      <c r="VH196" s="30"/>
      <c r="VI196" s="30"/>
      <c r="VJ196" s="30"/>
      <c r="VK196" s="30"/>
      <c r="VL196" s="30"/>
      <c r="VM196" s="30"/>
      <c r="VN196" s="30"/>
      <c r="VO196" s="30"/>
      <c r="VP196" s="30"/>
      <c r="VQ196" s="30"/>
      <c r="VR196" s="30"/>
      <c r="VS196" s="30"/>
      <c r="VT196" s="30"/>
      <c r="VU196" s="30"/>
      <c r="VV196" s="30"/>
      <c r="VW196" s="30"/>
      <c r="VX196" s="30"/>
      <c r="VY196" s="30"/>
      <c r="VZ196" s="30"/>
      <c r="WA196" s="30"/>
      <c r="WB196" s="30"/>
      <c r="WC196" s="30"/>
      <c r="WD196" s="30"/>
      <c r="WE196" s="30"/>
      <c r="WF196" s="30"/>
      <c r="WG196" s="30"/>
      <c r="WH196" s="30"/>
      <c r="WI196" s="30"/>
      <c r="WJ196" s="30"/>
      <c r="WK196" s="30"/>
      <c r="WL196" s="30"/>
      <c r="WM196" s="30"/>
      <c r="WN196" s="30"/>
      <c r="WO196" s="30"/>
      <c r="WP196" s="30"/>
    </row>
    <row r="197" spans="1:614" ht="13.5" customHeight="1"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30"/>
      <c r="LE197" s="30"/>
      <c r="LF197" s="30"/>
      <c r="LG197" s="30"/>
      <c r="LH197" s="30"/>
      <c r="LI197" s="30"/>
      <c r="LJ197" s="30"/>
      <c r="LK197" s="30"/>
      <c r="LL197" s="30"/>
      <c r="LM197" s="30"/>
      <c r="LN197" s="30"/>
      <c r="LO197" s="30"/>
      <c r="LP197" s="30"/>
      <c r="LQ197" s="30"/>
      <c r="LR197" s="30"/>
      <c r="LS197" s="30"/>
      <c r="LT197" s="30"/>
      <c r="LU197" s="30"/>
      <c r="LV197" s="30"/>
      <c r="LW197" s="30"/>
      <c r="LX197" s="30"/>
      <c r="LY197" s="30"/>
      <c r="LZ197" s="30"/>
      <c r="MA197" s="30"/>
      <c r="MB197" s="30"/>
      <c r="MC197" s="30"/>
      <c r="MD197" s="30"/>
      <c r="ME197" s="30"/>
      <c r="MF197" s="30"/>
      <c r="MG197" s="30"/>
      <c r="MH197" s="30"/>
      <c r="MI197" s="30"/>
      <c r="MJ197" s="30"/>
      <c r="MK197" s="30"/>
      <c r="ML197" s="30"/>
      <c r="MM197" s="30"/>
      <c r="MN197" s="30"/>
      <c r="MO197" s="30"/>
      <c r="MP197" s="30"/>
      <c r="MQ197" s="30"/>
      <c r="MR197" s="30"/>
      <c r="MS197" s="30"/>
      <c r="MT197" s="30"/>
      <c r="MU197" s="30"/>
      <c r="MV197" s="30"/>
      <c r="MW197" s="30"/>
      <c r="MX197" s="30"/>
      <c r="MY197" s="30"/>
      <c r="MZ197" s="30"/>
      <c r="NA197" s="30"/>
      <c r="NB197" s="30"/>
      <c r="NC197" s="30"/>
      <c r="ND197" s="30"/>
      <c r="NE197" s="30"/>
      <c r="NF197" s="30"/>
      <c r="NG197" s="30"/>
      <c r="NH197" s="30"/>
      <c r="NI197" s="30"/>
      <c r="NJ197" s="30"/>
      <c r="NK197" s="30"/>
      <c r="NL197" s="30"/>
      <c r="NM197" s="30"/>
      <c r="NN197" s="30"/>
      <c r="NO197" s="30"/>
      <c r="NP197" s="30"/>
      <c r="NQ197" s="30"/>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c r="ON197" s="30"/>
      <c r="OO197" s="30"/>
      <c r="OP197" s="30"/>
      <c r="OQ197" s="30"/>
      <c r="OR197" s="30"/>
      <c r="OS197" s="30"/>
      <c r="OT197" s="30"/>
      <c r="OU197" s="30"/>
      <c r="OV197" s="30"/>
      <c r="OW197" s="30"/>
      <c r="OX197" s="30"/>
      <c r="OY197" s="30"/>
      <c r="OZ197" s="30"/>
      <c r="PA197" s="30"/>
      <c r="PB197" s="30"/>
      <c r="PC197" s="30"/>
      <c r="PD197" s="30"/>
      <c r="PE197" s="30"/>
      <c r="PF197" s="30"/>
      <c r="PG197" s="30"/>
      <c r="PH197" s="30"/>
      <c r="PI197" s="30"/>
      <c r="PJ197" s="30"/>
      <c r="PK197" s="30"/>
      <c r="PL197" s="30"/>
      <c r="PM197" s="30"/>
      <c r="PN197" s="30"/>
      <c r="PO197" s="30"/>
      <c r="PP197" s="30"/>
      <c r="PQ197" s="30"/>
      <c r="PR197" s="30"/>
      <c r="PS197" s="30"/>
      <c r="PT197" s="30"/>
      <c r="PU197" s="30"/>
      <c r="PV197" s="30"/>
      <c r="PW197" s="30"/>
      <c r="PX197" s="30"/>
      <c r="PY197" s="30"/>
      <c r="PZ197" s="30"/>
      <c r="QA197" s="30"/>
      <c r="QB197" s="30"/>
      <c r="QC197" s="30"/>
      <c r="QD197" s="30"/>
      <c r="QE197" s="30"/>
      <c r="QF197" s="30"/>
      <c r="QG197" s="30"/>
      <c r="QH197" s="30"/>
      <c r="QI197" s="30"/>
      <c r="QJ197" s="30"/>
      <c r="QK197" s="30"/>
      <c r="QL197" s="30"/>
      <c r="QM197" s="30"/>
      <c r="QN197" s="30"/>
      <c r="QO197" s="30"/>
      <c r="QP197" s="30"/>
      <c r="QQ197" s="30"/>
      <c r="QR197" s="30"/>
      <c r="QS197" s="30"/>
      <c r="QT197" s="30"/>
      <c r="QU197" s="30"/>
      <c r="QV197" s="30"/>
      <c r="QW197" s="30"/>
      <c r="QX197" s="30"/>
      <c r="QY197" s="30"/>
      <c r="QZ197" s="30"/>
      <c r="RA197" s="30"/>
      <c r="RB197" s="30"/>
      <c r="RC197" s="30"/>
      <c r="RD197" s="30"/>
      <c r="RE197" s="30"/>
      <c r="RF197" s="30"/>
      <c r="RG197" s="30"/>
      <c r="RH197" s="30"/>
      <c r="RI197" s="30"/>
      <c r="RJ197" s="30"/>
      <c r="RK197" s="30"/>
      <c r="RL197" s="30"/>
      <c r="RM197" s="30"/>
      <c r="RN197" s="30"/>
      <c r="RO197" s="30"/>
      <c r="RP197" s="30"/>
      <c r="RQ197" s="30"/>
      <c r="RR197" s="30"/>
      <c r="RS197" s="30"/>
      <c r="RT197" s="30"/>
      <c r="RU197" s="30"/>
      <c r="RV197" s="30"/>
      <c r="RW197" s="30"/>
      <c r="RX197" s="30"/>
      <c r="RY197" s="30"/>
      <c r="RZ197" s="30"/>
      <c r="SA197" s="30"/>
      <c r="SB197" s="30"/>
      <c r="SC197" s="30"/>
      <c r="SD197" s="30"/>
      <c r="SE197" s="30"/>
      <c r="SF197" s="30"/>
      <c r="SG197" s="30"/>
      <c r="SH197" s="30"/>
      <c r="SI197" s="30"/>
      <c r="SJ197" s="30"/>
      <c r="SK197" s="30"/>
      <c r="SL197" s="30"/>
      <c r="SM197" s="30"/>
      <c r="SN197" s="30"/>
      <c r="SO197" s="30"/>
      <c r="SP197" s="30"/>
      <c r="SQ197" s="30"/>
      <c r="SR197" s="30"/>
      <c r="SS197" s="30"/>
      <c r="ST197" s="30"/>
      <c r="SU197" s="30"/>
      <c r="SV197" s="30"/>
      <c r="SW197" s="30"/>
      <c r="SX197" s="30"/>
      <c r="SY197" s="30"/>
      <c r="SZ197" s="30"/>
      <c r="TA197" s="30"/>
      <c r="TB197" s="30"/>
      <c r="TC197" s="30"/>
      <c r="TD197" s="30"/>
      <c r="TE197" s="30"/>
      <c r="TF197" s="30"/>
      <c r="TG197" s="30"/>
      <c r="TH197" s="30"/>
      <c r="TI197" s="30"/>
      <c r="TJ197" s="30"/>
      <c r="TK197" s="30"/>
      <c r="TL197" s="30"/>
      <c r="TM197" s="30"/>
      <c r="TN197" s="30"/>
      <c r="TO197" s="30"/>
      <c r="TP197" s="30"/>
      <c r="TQ197" s="30"/>
      <c r="TR197" s="30"/>
      <c r="TS197" s="30"/>
      <c r="TT197" s="30"/>
      <c r="TU197" s="30"/>
      <c r="TV197" s="30"/>
      <c r="TW197" s="30"/>
      <c r="TX197" s="30"/>
      <c r="TY197" s="30"/>
      <c r="TZ197" s="30"/>
      <c r="UA197" s="30"/>
      <c r="UB197" s="30"/>
      <c r="UC197" s="30"/>
      <c r="UD197" s="30"/>
      <c r="UE197" s="30"/>
      <c r="UF197" s="30"/>
      <c r="UG197" s="30"/>
      <c r="UH197" s="30"/>
      <c r="UI197" s="30"/>
      <c r="UJ197" s="30"/>
      <c r="UK197" s="30"/>
      <c r="UL197" s="30"/>
      <c r="UM197" s="30"/>
      <c r="UN197" s="30"/>
      <c r="UO197" s="30"/>
      <c r="UP197" s="30"/>
      <c r="UQ197" s="30"/>
      <c r="UR197" s="30"/>
      <c r="US197" s="30"/>
      <c r="UT197" s="30"/>
      <c r="UU197" s="30"/>
      <c r="UV197" s="30"/>
      <c r="UW197" s="30"/>
      <c r="UX197" s="30"/>
      <c r="UY197" s="30"/>
      <c r="UZ197" s="30"/>
      <c r="VA197" s="30"/>
      <c r="VB197" s="30"/>
      <c r="VC197" s="30"/>
      <c r="VD197" s="30"/>
      <c r="VE197" s="30"/>
      <c r="VF197" s="30"/>
      <c r="VG197" s="30"/>
      <c r="VH197" s="30"/>
      <c r="VI197" s="30"/>
      <c r="VJ197" s="30"/>
      <c r="VK197" s="30"/>
      <c r="VL197" s="30"/>
      <c r="VM197" s="30"/>
      <c r="VN197" s="30"/>
      <c r="VO197" s="30"/>
      <c r="VP197" s="30"/>
      <c r="VQ197" s="30"/>
      <c r="VR197" s="30"/>
      <c r="VS197" s="30"/>
      <c r="VT197" s="30"/>
      <c r="VU197" s="30"/>
      <c r="VV197" s="30"/>
      <c r="VW197" s="30"/>
      <c r="VX197" s="30"/>
      <c r="VY197" s="30"/>
      <c r="VZ197" s="30"/>
      <c r="WA197" s="30"/>
      <c r="WB197" s="30"/>
      <c r="WC197" s="30"/>
      <c r="WD197" s="30"/>
      <c r="WE197" s="30"/>
      <c r="WF197" s="30"/>
      <c r="WG197" s="30"/>
      <c r="WH197" s="30"/>
      <c r="WI197" s="30"/>
      <c r="WJ197" s="30"/>
      <c r="WK197" s="30"/>
      <c r="WL197" s="30"/>
      <c r="WM197" s="30"/>
      <c r="WN197" s="30"/>
      <c r="WO197" s="30"/>
      <c r="WP197" s="30"/>
    </row>
    <row r="198" spans="1:614" ht="13.5" customHeight="1"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30"/>
      <c r="LE198" s="30"/>
      <c r="LF198" s="30"/>
      <c r="LG198" s="30"/>
      <c r="LH198" s="30"/>
      <c r="LI198" s="30"/>
      <c r="LJ198" s="30"/>
      <c r="LK198" s="30"/>
      <c r="LL198" s="30"/>
      <c r="LM198" s="30"/>
      <c r="LN198" s="30"/>
      <c r="LO198" s="30"/>
      <c r="LP198" s="30"/>
      <c r="LQ198" s="30"/>
      <c r="LR198" s="30"/>
      <c r="LS198" s="30"/>
      <c r="LT198" s="30"/>
      <c r="LU198" s="30"/>
      <c r="LV198" s="30"/>
      <c r="LW198" s="30"/>
      <c r="LX198" s="30"/>
      <c r="LY198" s="30"/>
      <c r="LZ198" s="30"/>
      <c r="MA198" s="30"/>
      <c r="MB198" s="30"/>
      <c r="MC198" s="30"/>
      <c r="MD198" s="30"/>
      <c r="ME198" s="30"/>
      <c r="MF198" s="30"/>
      <c r="MG198" s="30"/>
      <c r="MH198" s="30"/>
      <c r="MI198" s="30"/>
      <c r="MJ198" s="30"/>
      <c r="MK198" s="30"/>
      <c r="ML198" s="30"/>
      <c r="MM198" s="30"/>
      <c r="MN198" s="30"/>
      <c r="MO198" s="30"/>
      <c r="MP198" s="30"/>
      <c r="MQ198" s="30"/>
      <c r="MR198" s="30"/>
      <c r="MS198" s="30"/>
      <c r="MT198" s="30"/>
      <c r="MU198" s="30"/>
      <c r="MV198" s="30"/>
      <c r="MW198" s="30"/>
      <c r="MX198" s="30"/>
      <c r="MY198" s="30"/>
      <c r="MZ198" s="30"/>
      <c r="NA198" s="30"/>
      <c r="NB198" s="30"/>
      <c r="NC198" s="30"/>
      <c r="ND198" s="30"/>
      <c r="NE198" s="30"/>
      <c r="NF198" s="30"/>
      <c r="NG198" s="30"/>
      <c r="NH198" s="30"/>
      <c r="NI198" s="30"/>
      <c r="NJ198" s="30"/>
      <c r="NK198" s="30"/>
      <c r="NL198" s="30"/>
      <c r="NM198" s="30"/>
      <c r="NN198" s="30"/>
      <c r="NO198" s="30"/>
      <c r="NP198" s="30"/>
      <c r="NQ198" s="30"/>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c r="ON198" s="30"/>
      <c r="OO198" s="30"/>
      <c r="OP198" s="30"/>
      <c r="OQ198" s="30"/>
      <c r="OR198" s="30"/>
      <c r="OS198" s="30"/>
      <c r="OT198" s="30"/>
      <c r="OU198" s="30"/>
      <c r="OV198" s="30"/>
      <c r="OW198" s="30"/>
      <c r="OX198" s="30"/>
      <c r="OY198" s="30"/>
      <c r="OZ198" s="30"/>
      <c r="PA198" s="30"/>
      <c r="PB198" s="30"/>
      <c r="PC198" s="30"/>
      <c r="PD198" s="30"/>
      <c r="PE198" s="30"/>
      <c r="PF198" s="30"/>
      <c r="PG198" s="30"/>
      <c r="PH198" s="30"/>
      <c r="PI198" s="30"/>
      <c r="PJ198" s="30"/>
      <c r="PK198" s="30"/>
      <c r="PL198" s="30"/>
      <c r="PM198" s="30"/>
      <c r="PN198" s="30"/>
      <c r="PO198" s="30"/>
      <c r="PP198" s="30"/>
      <c r="PQ198" s="30"/>
      <c r="PR198" s="30"/>
      <c r="PS198" s="30"/>
      <c r="PT198" s="30"/>
      <c r="PU198" s="30"/>
      <c r="PV198" s="30"/>
      <c r="PW198" s="30"/>
      <c r="PX198" s="30"/>
      <c r="PY198" s="30"/>
      <c r="PZ198" s="30"/>
      <c r="QA198" s="30"/>
      <c r="QB198" s="30"/>
      <c r="QC198" s="30"/>
      <c r="QD198" s="30"/>
      <c r="QE198" s="30"/>
      <c r="QF198" s="30"/>
      <c r="QG198" s="30"/>
      <c r="QH198" s="30"/>
      <c r="QI198" s="30"/>
      <c r="QJ198" s="30"/>
      <c r="QK198" s="30"/>
      <c r="QL198" s="30"/>
      <c r="QM198" s="30"/>
      <c r="QN198" s="30"/>
      <c r="QO198" s="30"/>
      <c r="QP198" s="30"/>
      <c r="QQ198" s="30"/>
      <c r="QR198" s="30"/>
      <c r="QS198" s="30"/>
      <c r="QT198" s="30"/>
      <c r="QU198" s="30"/>
      <c r="QV198" s="30"/>
      <c r="QW198" s="30"/>
      <c r="QX198" s="30"/>
      <c r="QY198" s="30"/>
      <c r="QZ198" s="30"/>
      <c r="RA198" s="30"/>
      <c r="RB198" s="30"/>
      <c r="RC198" s="30"/>
      <c r="RD198" s="30"/>
      <c r="RE198" s="30"/>
      <c r="RF198" s="30"/>
      <c r="RG198" s="30"/>
      <c r="RH198" s="30"/>
      <c r="RI198" s="30"/>
      <c r="RJ198" s="30"/>
      <c r="RK198" s="30"/>
      <c r="RL198" s="30"/>
      <c r="RM198" s="30"/>
      <c r="RN198" s="30"/>
      <c r="RO198" s="30"/>
      <c r="RP198" s="30"/>
      <c r="RQ198" s="30"/>
      <c r="RR198" s="30"/>
      <c r="RS198" s="30"/>
      <c r="RT198" s="30"/>
      <c r="RU198" s="30"/>
      <c r="RV198" s="30"/>
      <c r="RW198" s="30"/>
      <c r="RX198" s="30"/>
      <c r="RY198" s="30"/>
      <c r="RZ198" s="30"/>
      <c r="SA198" s="30"/>
      <c r="SB198" s="30"/>
      <c r="SC198" s="30"/>
      <c r="SD198" s="30"/>
      <c r="SE198" s="30"/>
      <c r="SF198" s="30"/>
      <c r="SG198" s="30"/>
      <c r="SH198" s="30"/>
      <c r="SI198" s="30"/>
      <c r="SJ198" s="30"/>
      <c r="SK198" s="30"/>
      <c r="SL198" s="30"/>
      <c r="SM198" s="30"/>
      <c r="SN198" s="30"/>
      <c r="SO198" s="30"/>
      <c r="SP198" s="30"/>
      <c r="SQ198" s="30"/>
      <c r="SR198" s="30"/>
      <c r="SS198" s="30"/>
      <c r="ST198" s="30"/>
      <c r="SU198" s="30"/>
      <c r="SV198" s="30"/>
      <c r="SW198" s="30"/>
      <c r="SX198" s="30"/>
      <c r="SY198" s="30"/>
      <c r="SZ198" s="30"/>
      <c r="TA198" s="30"/>
      <c r="TB198" s="30"/>
      <c r="TC198" s="30"/>
      <c r="TD198" s="30"/>
      <c r="TE198" s="30"/>
      <c r="TF198" s="30"/>
      <c r="TG198" s="30"/>
      <c r="TH198" s="30"/>
      <c r="TI198" s="30"/>
      <c r="TJ198" s="30"/>
      <c r="TK198" s="30"/>
      <c r="TL198" s="30"/>
      <c r="TM198" s="30"/>
      <c r="TN198" s="30"/>
      <c r="TO198" s="30"/>
      <c r="TP198" s="30"/>
      <c r="TQ198" s="30"/>
      <c r="TR198" s="30"/>
      <c r="TS198" s="30"/>
      <c r="TT198" s="30"/>
      <c r="TU198" s="30"/>
      <c r="TV198" s="30"/>
      <c r="TW198" s="30"/>
      <c r="TX198" s="30"/>
      <c r="TY198" s="30"/>
      <c r="TZ198" s="30"/>
      <c r="UA198" s="30"/>
      <c r="UB198" s="30"/>
      <c r="UC198" s="30"/>
      <c r="UD198" s="30"/>
      <c r="UE198" s="30"/>
      <c r="UF198" s="30"/>
      <c r="UG198" s="30"/>
      <c r="UH198" s="30"/>
      <c r="UI198" s="30"/>
      <c r="UJ198" s="30"/>
      <c r="UK198" s="30"/>
      <c r="UL198" s="30"/>
      <c r="UM198" s="30"/>
      <c r="UN198" s="30"/>
      <c r="UO198" s="30"/>
      <c r="UP198" s="30"/>
      <c r="UQ198" s="30"/>
      <c r="UR198" s="30"/>
      <c r="US198" s="30"/>
      <c r="UT198" s="30"/>
      <c r="UU198" s="30"/>
      <c r="UV198" s="30"/>
      <c r="UW198" s="30"/>
      <c r="UX198" s="30"/>
      <c r="UY198" s="30"/>
      <c r="UZ198" s="30"/>
      <c r="VA198" s="30"/>
      <c r="VB198" s="30"/>
      <c r="VC198" s="30"/>
      <c r="VD198" s="30"/>
      <c r="VE198" s="30"/>
      <c r="VF198" s="30"/>
      <c r="VG198" s="30"/>
      <c r="VH198" s="30"/>
      <c r="VI198" s="30"/>
      <c r="VJ198" s="30"/>
      <c r="VK198" s="30"/>
      <c r="VL198" s="30"/>
      <c r="VM198" s="30"/>
      <c r="VN198" s="30"/>
      <c r="VO198" s="30"/>
      <c r="VP198" s="30"/>
      <c r="VQ198" s="30"/>
      <c r="VR198" s="30"/>
      <c r="VS198" s="30"/>
      <c r="VT198" s="30"/>
      <c r="VU198" s="30"/>
      <c r="VV198" s="30"/>
      <c r="VW198" s="30"/>
      <c r="VX198" s="30"/>
      <c r="VY198" s="30"/>
      <c r="VZ198" s="30"/>
      <c r="WA198" s="30"/>
      <c r="WB198" s="30"/>
      <c r="WC198" s="30"/>
      <c r="WD198" s="30"/>
      <c r="WE198" s="30"/>
      <c r="WF198" s="30"/>
      <c r="WG198" s="30"/>
      <c r="WH198" s="30"/>
      <c r="WI198" s="30"/>
      <c r="WJ198" s="30"/>
      <c r="WK198" s="30"/>
      <c r="WL198" s="30"/>
      <c r="WM198" s="30"/>
      <c r="WN198" s="30"/>
      <c r="WO198" s="30"/>
      <c r="WP198" s="30"/>
    </row>
    <row r="199" spans="1:614" ht="13.5" customHeight="1"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30"/>
      <c r="LE199" s="30"/>
      <c r="LF199" s="30"/>
      <c r="LG199" s="30"/>
      <c r="LH199" s="30"/>
      <c r="LI199" s="30"/>
      <c r="LJ199" s="30"/>
      <c r="LK199" s="30"/>
      <c r="LL199" s="30"/>
      <c r="LM199" s="30"/>
      <c r="LN199" s="30"/>
      <c r="LO199" s="30"/>
      <c r="LP199" s="30"/>
      <c r="LQ199" s="30"/>
      <c r="LR199" s="30"/>
      <c r="LS199" s="30"/>
      <c r="LT199" s="30"/>
      <c r="LU199" s="30"/>
      <c r="LV199" s="30"/>
      <c r="LW199" s="30"/>
      <c r="LX199" s="30"/>
      <c r="LY199" s="30"/>
      <c r="LZ199" s="30"/>
      <c r="MA199" s="30"/>
      <c r="MB199" s="30"/>
      <c r="MC199" s="30"/>
      <c r="MD199" s="30"/>
      <c r="ME199" s="30"/>
      <c r="MF199" s="30"/>
      <c r="MG199" s="30"/>
      <c r="MH199" s="30"/>
      <c r="MI199" s="30"/>
      <c r="MJ199" s="30"/>
      <c r="MK199" s="30"/>
      <c r="ML199" s="30"/>
      <c r="MM199" s="30"/>
      <c r="MN199" s="30"/>
      <c r="MO199" s="30"/>
      <c r="MP199" s="30"/>
      <c r="MQ199" s="30"/>
      <c r="MR199" s="30"/>
      <c r="MS199" s="30"/>
      <c r="MT199" s="30"/>
      <c r="MU199" s="30"/>
      <c r="MV199" s="30"/>
      <c r="MW199" s="30"/>
      <c r="MX199" s="30"/>
      <c r="MY199" s="30"/>
      <c r="MZ199" s="30"/>
      <c r="NA199" s="30"/>
      <c r="NB199" s="30"/>
      <c r="NC199" s="30"/>
      <c r="ND199" s="30"/>
      <c r="NE199" s="30"/>
      <c r="NF199" s="30"/>
      <c r="NG199" s="30"/>
      <c r="NH199" s="30"/>
      <c r="NI199" s="30"/>
      <c r="NJ199" s="30"/>
      <c r="NK199" s="30"/>
      <c r="NL199" s="30"/>
      <c r="NM199" s="30"/>
      <c r="NN199" s="30"/>
      <c r="NO199" s="30"/>
      <c r="NP199" s="30"/>
      <c r="NQ199" s="30"/>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c r="ON199" s="30"/>
      <c r="OO199" s="30"/>
      <c r="OP199" s="30"/>
      <c r="OQ199" s="30"/>
      <c r="OR199" s="30"/>
      <c r="OS199" s="30"/>
      <c r="OT199" s="30"/>
      <c r="OU199" s="30"/>
      <c r="OV199" s="30"/>
      <c r="OW199" s="30"/>
      <c r="OX199" s="30"/>
      <c r="OY199" s="30"/>
      <c r="OZ199" s="30"/>
      <c r="PA199" s="30"/>
      <c r="PB199" s="30"/>
      <c r="PC199" s="30"/>
      <c r="PD199" s="30"/>
      <c r="PE199" s="30"/>
      <c r="PF199" s="30"/>
      <c r="PG199" s="30"/>
      <c r="PH199" s="30"/>
      <c r="PI199" s="30"/>
      <c r="PJ199" s="30"/>
      <c r="PK199" s="30"/>
      <c r="PL199" s="30"/>
      <c r="PM199" s="30"/>
      <c r="PN199" s="30"/>
      <c r="PO199" s="30"/>
      <c r="PP199" s="30"/>
      <c r="PQ199" s="30"/>
      <c r="PR199" s="30"/>
      <c r="PS199" s="30"/>
      <c r="PT199" s="30"/>
      <c r="PU199" s="30"/>
      <c r="PV199" s="30"/>
      <c r="PW199" s="30"/>
      <c r="PX199" s="30"/>
      <c r="PY199" s="30"/>
      <c r="PZ199" s="30"/>
      <c r="QA199" s="30"/>
      <c r="QB199" s="30"/>
      <c r="QC199" s="30"/>
      <c r="QD199" s="30"/>
      <c r="QE199" s="30"/>
      <c r="QF199" s="30"/>
      <c r="QG199" s="30"/>
      <c r="QH199" s="30"/>
      <c r="QI199" s="30"/>
      <c r="QJ199" s="30"/>
      <c r="QK199" s="30"/>
      <c r="QL199" s="30"/>
      <c r="QM199" s="30"/>
      <c r="QN199" s="30"/>
      <c r="QO199" s="30"/>
      <c r="QP199" s="30"/>
      <c r="QQ199" s="30"/>
      <c r="QR199" s="30"/>
      <c r="QS199" s="30"/>
      <c r="QT199" s="30"/>
      <c r="QU199" s="30"/>
      <c r="QV199" s="30"/>
      <c r="QW199" s="30"/>
      <c r="QX199" s="30"/>
      <c r="QY199" s="30"/>
      <c r="QZ199" s="30"/>
      <c r="RA199" s="30"/>
      <c r="RB199" s="30"/>
      <c r="RC199" s="30"/>
      <c r="RD199" s="30"/>
      <c r="RE199" s="30"/>
      <c r="RF199" s="30"/>
      <c r="RG199" s="30"/>
      <c r="RH199" s="30"/>
      <c r="RI199" s="30"/>
      <c r="RJ199" s="30"/>
      <c r="RK199" s="30"/>
      <c r="RL199" s="30"/>
      <c r="RM199" s="30"/>
      <c r="RN199" s="30"/>
      <c r="RO199" s="30"/>
      <c r="RP199" s="30"/>
      <c r="RQ199" s="30"/>
      <c r="RR199" s="30"/>
      <c r="RS199" s="30"/>
      <c r="RT199" s="30"/>
      <c r="RU199" s="30"/>
      <c r="RV199" s="30"/>
      <c r="RW199" s="30"/>
      <c r="RX199" s="30"/>
      <c r="RY199" s="30"/>
      <c r="RZ199" s="30"/>
      <c r="SA199" s="30"/>
      <c r="SB199" s="30"/>
      <c r="SC199" s="30"/>
      <c r="SD199" s="30"/>
      <c r="SE199" s="30"/>
      <c r="SF199" s="30"/>
      <c r="SG199" s="30"/>
      <c r="SH199" s="30"/>
      <c r="SI199" s="30"/>
      <c r="SJ199" s="30"/>
      <c r="SK199" s="30"/>
      <c r="SL199" s="30"/>
      <c r="SM199" s="30"/>
      <c r="SN199" s="30"/>
      <c r="SO199" s="30"/>
      <c r="SP199" s="30"/>
      <c r="SQ199" s="30"/>
      <c r="SR199" s="30"/>
      <c r="SS199" s="30"/>
      <c r="ST199" s="30"/>
      <c r="SU199" s="30"/>
      <c r="SV199" s="30"/>
      <c r="SW199" s="30"/>
      <c r="SX199" s="30"/>
      <c r="SY199" s="30"/>
      <c r="SZ199" s="30"/>
      <c r="TA199" s="30"/>
      <c r="TB199" s="30"/>
      <c r="TC199" s="30"/>
      <c r="TD199" s="30"/>
      <c r="TE199" s="30"/>
      <c r="TF199" s="30"/>
      <c r="TG199" s="30"/>
      <c r="TH199" s="30"/>
      <c r="TI199" s="30"/>
      <c r="TJ199" s="30"/>
      <c r="TK199" s="30"/>
      <c r="TL199" s="30"/>
      <c r="TM199" s="30"/>
      <c r="TN199" s="30"/>
      <c r="TO199" s="30"/>
      <c r="TP199" s="30"/>
      <c r="TQ199" s="30"/>
      <c r="TR199" s="30"/>
      <c r="TS199" s="30"/>
      <c r="TT199" s="30"/>
      <c r="TU199" s="30"/>
      <c r="TV199" s="30"/>
      <c r="TW199" s="30"/>
      <c r="TX199" s="30"/>
      <c r="TY199" s="30"/>
      <c r="TZ199" s="30"/>
      <c r="UA199" s="30"/>
      <c r="UB199" s="30"/>
      <c r="UC199" s="30"/>
      <c r="UD199" s="30"/>
      <c r="UE199" s="30"/>
      <c r="UF199" s="30"/>
      <c r="UG199" s="30"/>
      <c r="UH199" s="30"/>
      <c r="UI199" s="30"/>
      <c r="UJ199" s="30"/>
      <c r="UK199" s="30"/>
      <c r="UL199" s="30"/>
      <c r="UM199" s="30"/>
      <c r="UN199" s="30"/>
      <c r="UO199" s="30"/>
      <c r="UP199" s="30"/>
      <c r="UQ199" s="30"/>
      <c r="UR199" s="30"/>
      <c r="US199" s="30"/>
      <c r="UT199" s="30"/>
      <c r="UU199" s="30"/>
      <c r="UV199" s="30"/>
      <c r="UW199" s="30"/>
      <c r="UX199" s="30"/>
      <c r="UY199" s="30"/>
      <c r="UZ199" s="30"/>
      <c r="VA199" s="30"/>
      <c r="VB199" s="30"/>
      <c r="VC199" s="30"/>
      <c r="VD199" s="30"/>
      <c r="VE199" s="30"/>
      <c r="VF199" s="30"/>
      <c r="VG199" s="30"/>
      <c r="VH199" s="30"/>
      <c r="VI199" s="30"/>
      <c r="VJ199" s="30"/>
      <c r="VK199" s="30"/>
      <c r="VL199" s="30"/>
      <c r="VM199" s="30"/>
      <c r="VN199" s="30"/>
      <c r="VO199" s="30"/>
      <c r="VP199" s="30"/>
      <c r="VQ199" s="30"/>
      <c r="VR199" s="30"/>
      <c r="VS199" s="30"/>
      <c r="VT199" s="30"/>
      <c r="VU199" s="30"/>
      <c r="VV199" s="30"/>
      <c r="VW199" s="30"/>
      <c r="VX199" s="30"/>
      <c r="VY199" s="30"/>
      <c r="VZ199" s="30"/>
      <c r="WA199" s="30"/>
      <c r="WB199" s="30"/>
      <c r="WC199" s="30"/>
      <c r="WD199" s="30"/>
      <c r="WE199" s="30"/>
      <c r="WF199" s="30"/>
      <c r="WG199" s="30"/>
      <c r="WH199" s="30"/>
      <c r="WI199" s="30"/>
      <c r="WJ199" s="30"/>
      <c r="WK199" s="30"/>
      <c r="WL199" s="30"/>
      <c r="WM199" s="30"/>
      <c r="WN199" s="30"/>
      <c r="WO199" s="30"/>
      <c r="WP199" s="30"/>
    </row>
    <row r="200" spans="1:614" ht="13.5" customHeight="1"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30"/>
      <c r="LE200" s="30"/>
      <c r="LF200" s="30"/>
      <c r="LG200" s="30"/>
      <c r="LH200" s="30"/>
      <c r="LI200" s="30"/>
      <c r="LJ200" s="30"/>
      <c r="LK200" s="30"/>
      <c r="LL200" s="30"/>
      <c r="LM200" s="30"/>
      <c r="LN200" s="30"/>
      <c r="LO200" s="30"/>
      <c r="LP200" s="30"/>
      <c r="LQ200" s="30"/>
      <c r="LR200" s="30"/>
      <c r="LS200" s="30"/>
      <c r="LT200" s="30"/>
      <c r="LU200" s="30"/>
      <c r="LV200" s="30"/>
      <c r="LW200" s="30"/>
      <c r="LX200" s="30"/>
      <c r="LY200" s="30"/>
      <c r="LZ200" s="30"/>
      <c r="MA200" s="30"/>
      <c r="MB200" s="30"/>
      <c r="MC200" s="30"/>
      <c r="MD200" s="30"/>
      <c r="ME200" s="30"/>
      <c r="MF200" s="30"/>
      <c r="MG200" s="30"/>
      <c r="MH200" s="30"/>
      <c r="MI200" s="30"/>
      <c r="MJ200" s="30"/>
      <c r="MK200" s="30"/>
      <c r="ML200" s="30"/>
      <c r="MM200" s="30"/>
      <c r="MN200" s="30"/>
      <c r="MO200" s="30"/>
      <c r="MP200" s="30"/>
      <c r="MQ200" s="30"/>
      <c r="MR200" s="30"/>
      <c r="MS200" s="30"/>
      <c r="MT200" s="30"/>
      <c r="MU200" s="30"/>
      <c r="MV200" s="30"/>
      <c r="MW200" s="30"/>
      <c r="MX200" s="30"/>
      <c r="MY200" s="30"/>
      <c r="MZ200" s="30"/>
      <c r="NA200" s="30"/>
      <c r="NB200" s="30"/>
      <c r="NC200" s="30"/>
      <c r="ND200" s="30"/>
      <c r="NE200" s="30"/>
      <c r="NF200" s="30"/>
      <c r="NG200" s="30"/>
      <c r="NH200" s="30"/>
      <c r="NI200" s="30"/>
      <c r="NJ200" s="30"/>
      <c r="NK200" s="30"/>
      <c r="NL200" s="30"/>
      <c r="NM200" s="30"/>
      <c r="NN200" s="30"/>
      <c r="NO200" s="30"/>
      <c r="NP200" s="30"/>
      <c r="NQ200" s="30"/>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c r="ON200" s="30"/>
      <c r="OO200" s="30"/>
      <c r="OP200" s="30"/>
      <c r="OQ200" s="30"/>
      <c r="OR200" s="30"/>
      <c r="OS200" s="30"/>
      <c r="OT200" s="30"/>
      <c r="OU200" s="30"/>
      <c r="OV200" s="30"/>
      <c r="OW200" s="30"/>
      <c r="OX200" s="30"/>
      <c r="OY200" s="30"/>
      <c r="OZ200" s="30"/>
      <c r="PA200" s="30"/>
      <c r="PB200" s="30"/>
      <c r="PC200" s="30"/>
      <c r="PD200" s="30"/>
      <c r="PE200" s="30"/>
      <c r="PF200" s="30"/>
      <c r="PG200" s="30"/>
      <c r="PH200" s="30"/>
      <c r="PI200" s="30"/>
      <c r="PJ200" s="30"/>
      <c r="PK200" s="30"/>
      <c r="PL200" s="30"/>
      <c r="PM200" s="30"/>
      <c r="PN200" s="30"/>
      <c r="PO200" s="30"/>
      <c r="PP200" s="30"/>
      <c r="PQ200" s="30"/>
      <c r="PR200" s="30"/>
      <c r="PS200" s="30"/>
      <c r="PT200" s="30"/>
      <c r="PU200" s="30"/>
      <c r="PV200" s="30"/>
      <c r="PW200" s="30"/>
      <c r="PX200" s="30"/>
      <c r="PY200" s="30"/>
      <c r="PZ200" s="30"/>
      <c r="QA200" s="30"/>
      <c r="QB200" s="30"/>
      <c r="QC200" s="30"/>
      <c r="QD200" s="30"/>
      <c r="QE200" s="30"/>
      <c r="QF200" s="30"/>
      <c r="QG200" s="30"/>
      <c r="QH200" s="30"/>
      <c r="QI200" s="30"/>
      <c r="QJ200" s="30"/>
      <c r="QK200" s="30"/>
      <c r="QL200" s="30"/>
      <c r="QM200" s="30"/>
      <c r="QN200" s="30"/>
      <c r="QO200" s="30"/>
      <c r="QP200" s="30"/>
      <c r="QQ200" s="30"/>
      <c r="QR200" s="30"/>
      <c r="QS200" s="30"/>
      <c r="QT200" s="30"/>
      <c r="QU200" s="30"/>
      <c r="QV200" s="30"/>
      <c r="QW200" s="30"/>
      <c r="QX200" s="30"/>
      <c r="QY200" s="30"/>
      <c r="QZ200" s="30"/>
      <c r="RA200" s="30"/>
      <c r="RB200" s="30"/>
      <c r="RC200" s="30"/>
      <c r="RD200" s="30"/>
      <c r="RE200" s="30"/>
      <c r="RF200" s="30"/>
      <c r="RG200" s="30"/>
      <c r="RH200" s="30"/>
      <c r="RI200" s="30"/>
      <c r="RJ200" s="30"/>
      <c r="RK200" s="30"/>
      <c r="RL200" s="30"/>
      <c r="RM200" s="30"/>
      <c r="RN200" s="30"/>
      <c r="RO200" s="30"/>
      <c r="RP200" s="30"/>
      <c r="RQ200" s="30"/>
      <c r="RR200" s="30"/>
      <c r="RS200" s="30"/>
      <c r="RT200" s="30"/>
      <c r="RU200" s="30"/>
      <c r="RV200" s="30"/>
      <c r="RW200" s="30"/>
      <c r="RX200" s="30"/>
      <c r="RY200" s="30"/>
      <c r="RZ200" s="30"/>
      <c r="SA200" s="30"/>
      <c r="SB200" s="30"/>
      <c r="SC200" s="30"/>
      <c r="SD200" s="30"/>
      <c r="SE200" s="30"/>
      <c r="SF200" s="30"/>
      <c r="SG200" s="30"/>
      <c r="SH200" s="30"/>
      <c r="SI200" s="30"/>
      <c r="SJ200" s="30"/>
      <c r="SK200" s="30"/>
      <c r="SL200" s="30"/>
      <c r="SM200" s="30"/>
      <c r="SN200" s="30"/>
      <c r="SO200" s="30"/>
      <c r="SP200" s="30"/>
      <c r="SQ200" s="30"/>
      <c r="SR200" s="30"/>
      <c r="SS200" s="30"/>
      <c r="ST200" s="30"/>
      <c r="SU200" s="30"/>
      <c r="SV200" s="30"/>
      <c r="SW200" s="30"/>
      <c r="SX200" s="30"/>
      <c r="SY200" s="30"/>
      <c r="SZ200" s="30"/>
      <c r="TA200" s="30"/>
      <c r="TB200" s="30"/>
      <c r="TC200" s="30"/>
      <c r="TD200" s="30"/>
      <c r="TE200" s="30"/>
      <c r="TF200" s="30"/>
      <c r="TG200" s="30"/>
      <c r="TH200" s="30"/>
      <c r="TI200" s="30"/>
      <c r="TJ200" s="30"/>
      <c r="TK200" s="30"/>
      <c r="TL200" s="30"/>
      <c r="TM200" s="30"/>
      <c r="TN200" s="30"/>
      <c r="TO200" s="30"/>
      <c r="TP200" s="30"/>
      <c r="TQ200" s="30"/>
      <c r="TR200" s="30"/>
      <c r="TS200" s="30"/>
      <c r="TT200" s="30"/>
      <c r="TU200" s="30"/>
      <c r="TV200" s="30"/>
      <c r="TW200" s="30"/>
      <c r="TX200" s="30"/>
      <c r="TY200" s="30"/>
      <c r="TZ200" s="30"/>
      <c r="UA200" s="30"/>
      <c r="UB200" s="30"/>
      <c r="UC200" s="30"/>
      <c r="UD200" s="30"/>
      <c r="UE200" s="30"/>
      <c r="UF200" s="30"/>
      <c r="UG200" s="30"/>
      <c r="UH200" s="30"/>
      <c r="UI200" s="30"/>
      <c r="UJ200" s="30"/>
      <c r="UK200" s="30"/>
      <c r="UL200" s="30"/>
      <c r="UM200" s="30"/>
      <c r="UN200" s="30"/>
      <c r="UO200" s="30"/>
      <c r="UP200" s="30"/>
      <c r="UQ200" s="30"/>
      <c r="UR200" s="30"/>
      <c r="US200" s="30"/>
      <c r="UT200" s="30"/>
      <c r="UU200" s="30"/>
      <c r="UV200" s="30"/>
      <c r="UW200" s="30"/>
      <c r="UX200" s="30"/>
      <c r="UY200" s="30"/>
      <c r="UZ200" s="30"/>
      <c r="VA200" s="30"/>
      <c r="VB200" s="30"/>
      <c r="VC200" s="30"/>
      <c r="VD200" s="30"/>
      <c r="VE200" s="30"/>
      <c r="VF200" s="30"/>
      <c r="VG200" s="30"/>
      <c r="VH200" s="30"/>
      <c r="VI200" s="30"/>
      <c r="VJ200" s="30"/>
      <c r="VK200" s="30"/>
      <c r="VL200" s="30"/>
      <c r="VM200" s="30"/>
      <c r="VN200" s="30"/>
      <c r="VO200" s="30"/>
      <c r="VP200" s="30"/>
      <c r="VQ200" s="30"/>
      <c r="VR200" s="30"/>
      <c r="VS200" s="30"/>
      <c r="VT200" s="30"/>
      <c r="VU200" s="30"/>
      <c r="VV200" s="30"/>
      <c r="VW200" s="30"/>
      <c r="VX200" s="30"/>
      <c r="VY200" s="30"/>
      <c r="VZ200" s="30"/>
      <c r="WA200" s="30"/>
      <c r="WB200" s="30"/>
      <c r="WC200" s="30"/>
      <c r="WD200" s="30"/>
      <c r="WE200" s="30"/>
      <c r="WF200" s="30"/>
      <c r="WG200" s="30"/>
      <c r="WH200" s="30"/>
      <c r="WI200" s="30"/>
      <c r="WJ200" s="30"/>
      <c r="WK200" s="30"/>
      <c r="WL200" s="30"/>
      <c r="WM200" s="30"/>
      <c r="WN200" s="30"/>
      <c r="WO200" s="30"/>
      <c r="WP200" s="30"/>
    </row>
    <row r="201" spans="1:614" ht="13.5" customHeight="1"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30"/>
      <c r="LE201" s="30"/>
      <c r="LF201" s="30"/>
      <c r="LG201" s="30"/>
      <c r="LH201" s="30"/>
      <c r="LI201" s="30"/>
      <c r="LJ201" s="30"/>
      <c r="LK201" s="30"/>
      <c r="LL201" s="30"/>
      <c r="LM201" s="30"/>
      <c r="LN201" s="30"/>
      <c r="LO201" s="30"/>
      <c r="LP201" s="30"/>
      <c r="LQ201" s="30"/>
      <c r="LR201" s="30"/>
      <c r="LS201" s="30"/>
      <c r="LT201" s="30"/>
      <c r="LU201" s="30"/>
      <c r="LV201" s="30"/>
      <c r="LW201" s="30"/>
      <c r="LX201" s="30"/>
      <c r="LY201" s="30"/>
      <c r="LZ201" s="30"/>
      <c r="MA201" s="30"/>
      <c r="MB201" s="30"/>
      <c r="MC201" s="30"/>
      <c r="MD201" s="30"/>
      <c r="ME201" s="30"/>
      <c r="MF201" s="30"/>
      <c r="MG201" s="30"/>
      <c r="MH201" s="30"/>
      <c r="MI201" s="30"/>
      <c r="MJ201" s="30"/>
      <c r="MK201" s="30"/>
      <c r="ML201" s="30"/>
      <c r="MM201" s="30"/>
      <c r="MN201" s="30"/>
      <c r="MO201" s="30"/>
      <c r="MP201" s="30"/>
      <c r="MQ201" s="30"/>
      <c r="MR201" s="30"/>
      <c r="MS201" s="30"/>
      <c r="MT201" s="30"/>
      <c r="MU201" s="30"/>
      <c r="MV201" s="30"/>
      <c r="MW201" s="30"/>
      <c r="MX201" s="30"/>
      <c r="MY201" s="30"/>
      <c r="MZ201" s="30"/>
      <c r="NA201" s="30"/>
      <c r="NB201" s="30"/>
      <c r="NC201" s="30"/>
      <c r="ND201" s="30"/>
      <c r="NE201" s="30"/>
      <c r="NF201" s="30"/>
      <c r="NG201" s="30"/>
      <c r="NH201" s="30"/>
      <c r="NI201" s="30"/>
      <c r="NJ201" s="30"/>
      <c r="NK201" s="30"/>
      <c r="NL201" s="30"/>
      <c r="NM201" s="30"/>
      <c r="NN201" s="30"/>
      <c r="NO201" s="30"/>
      <c r="NP201" s="30"/>
      <c r="NQ201" s="30"/>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c r="ON201" s="30"/>
      <c r="OO201" s="30"/>
      <c r="OP201" s="30"/>
      <c r="OQ201" s="30"/>
      <c r="OR201" s="30"/>
      <c r="OS201" s="30"/>
      <c r="OT201" s="30"/>
      <c r="OU201" s="30"/>
      <c r="OV201" s="30"/>
      <c r="OW201" s="30"/>
      <c r="OX201" s="30"/>
      <c r="OY201" s="30"/>
      <c r="OZ201" s="30"/>
      <c r="PA201" s="30"/>
      <c r="PB201" s="30"/>
      <c r="PC201" s="30"/>
      <c r="PD201" s="30"/>
      <c r="PE201" s="30"/>
      <c r="PF201" s="30"/>
      <c r="PG201" s="30"/>
      <c r="PH201" s="30"/>
      <c r="PI201" s="30"/>
      <c r="PJ201" s="30"/>
      <c r="PK201" s="30"/>
      <c r="PL201" s="30"/>
      <c r="PM201" s="30"/>
      <c r="PN201" s="30"/>
      <c r="PO201" s="30"/>
      <c r="PP201" s="30"/>
      <c r="PQ201" s="30"/>
      <c r="PR201" s="30"/>
      <c r="PS201" s="30"/>
      <c r="PT201" s="30"/>
      <c r="PU201" s="30"/>
      <c r="PV201" s="30"/>
      <c r="PW201" s="30"/>
      <c r="PX201" s="30"/>
      <c r="PY201" s="30"/>
      <c r="PZ201" s="30"/>
      <c r="QA201" s="30"/>
      <c r="QB201" s="30"/>
      <c r="QC201" s="30"/>
      <c r="QD201" s="30"/>
      <c r="QE201" s="30"/>
      <c r="QF201" s="30"/>
      <c r="QG201" s="30"/>
      <c r="QH201" s="30"/>
      <c r="QI201" s="30"/>
      <c r="QJ201" s="30"/>
      <c r="QK201" s="30"/>
      <c r="QL201" s="30"/>
      <c r="QM201" s="30"/>
      <c r="QN201" s="30"/>
      <c r="QO201" s="30"/>
      <c r="QP201" s="30"/>
      <c r="QQ201" s="30"/>
      <c r="QR201" s="30"/>
      <c r="QS201" s="30"/>
      <c r="QT201" s="30"/>
      <c r="QU201" s="30"/>
      <c r="QV201" s="30"/>
      <c r="QW201" s="30"/>
      <c r="QX201" s="30"/>
      <c r="QY201" s="30"/>
      <c r="QZ201" s="30"/>
      <c r="RA201" s="30"/>
      <c r="RB201" s="30"/>
      <c r="RC201" s="30"/>
      <c r="RD201" s="30"/>
      <c r="RE201" s="30"/>
      <c r="RF201" s="30"/>
      <c r="RG201" s="30"/>
      <c r="RH201" s="30"/>
      <c r="RI201" s="30"/>
      <c r="RJ201" s="30"/>
      <c r="RK201" s="30"/>
      <c r="RL201" s="30"/>
      <c r="RM201" s="30"/>
      <c r="RN201" s="30"/>
      <c r="RO201" s="30"/>
      <c r="RP201" s="30"/>
      <c r="RQ201" s="30"/>
      <c r="RR201" s="30"/>
      <c r="RS201" s="30"/>
      <c r="RT201" s="30"/>
      <c r="RU201" s="30"/>
      <c r="RV201" s="30"/>
      <c r="RW201" s="30"/>
      <c r="RX201" s="30"/>
      <c r="RY201" s="30"/>
      <c r="RZ201" s="30"/>
      <c r="SA201" s="30"/>
      <c r="SB201" s="30"/>
      <c r="SC201" s="30"/>
      <c r="SD201" s="30"/>
      <c r="SE201" s="30"/>
      <c r="SF201" s="30"/>
      <c r="SG201" s="30"/>
      <c r="SH201" s="30"/>
      <c r="SI201" s="30"/>
      <c r="SJ201" s="30"/>
      <c r="SK201" s="30"/>
      <c r="SL201" s="30"/>
      <c r="SM201" s="30"/>
      <c r="SN201" s="30"/>
      <c r="SO201" s="30"/>
      <c r="SP201" s="30"/>
      <c r="SQ201" s="30"/>
      <c r="SR201" s="30"/>
      <c r="SS201" s="30"/>
      <c r="ST201" s="30"/>
      <c r="SU201" s="30"/>
      <c r="SV201" s="30"/>
      <c r="SW201" s="30"/>
      <c r="SX201" s="30"/>
      <c r="SY201" s="30"/>
      <c r="SZ201" s="30"/>
      <c r="TA201" s="30"/>
      <c r="TB201" s="30"/>
      <c r="TC201" s="30"/>
      <c r="TD201" s="30"/>
      <c r="TE201" s="30"/>
      <c r="TF201" s="30"/>
      <c r="TG201" s="30"/>
      <c r="TH201" s="30"/>
      <c r="TI201" s="30"/>
      <c r="TJ201" s="30"/>
      <c r="TK201" s="30"/>
      <c r="TL201" s="30"/>
      <c r="TM201" s="30"/>
      <c r="TN201" s="30"/>
      <c r="TO201" s="30"/>
      <c r="TP201" s="30"/>
      <c r="TQ201" s="30"/>
      <c r="TR201" s="30"/>
      <c r="TS201" s="30"/>
      <c r="TT201" s="30"/>
      <c r="TU201" s="30"/>
      <c r="TV201" s="30"/>
      <c r="TW201" s="30"/>
      <c r="TX201" s="30"/>
      <c r="TY201" s="30"/>
      <c r="TZ201" s="30"/>
      <c r="UA201" s="30"/>
      <c r="UB201" s="30"/>
      <c r="UC201" s="30"/>
      <c r="UD201" s="30"/>
      <c r="UE201" s="30"/>
      <c r="UF201" s="30"/>
      <c r="UG201" s="30"/>
      <c r="UH201" s="30"/>
      <c r="UI201" s="30"/>
      <c r="UJ201" s="30"/>
      <c r="UK201" s="30"/>
      <c r="UL201" s="30"/>
      <c r="UM201" s="30"/>
      <c r="UN201" s="30"/>
      <c r="UO201" s="30"/>
      <c r="UP201" s="30"/>
      <c r="UQ201" s="30"/>
      <c r="UR201" s="30"/>
      <c r="US201" s="30"/>
      <c r="UT201" s="30"/>
      <c r="UU201" s="30"/>
      <c r="UV201" s="30"/>
      <c r="UW201" s="30"/>
      <c r="UX201" s="30"/>
      <c r="UY201" s="30"/>
      <c r="UZ201" s="30"/>
      <c r="VA201" s="30"/>
      <c r="VB201" s="30"/>
      <c r="VC201" s="30"/>
      <c r="VD201" s="30"/>
      <c r="VE201" s="30"/>
      <c r="VF201" s="30"/>
      <c r="VG201" s="30"/>
      <c r="VH201" s="30"/>
      <c r="VI201" s="30"/>
      <c r="VJ201" s="30"/>
      <c r="VK201" s="30"/>
      <c r="VL201" s="30"/>
      <c r="VM201" s="30"/>
      <c r="VN201" s="30"/>
      <c r="VO201" s="30"/>
      <c r="VP201" s="30"/>
      <c r="VQ201" s="30"/>
      <c r="VR201" s="30"/>
      <c r="VS201" s="30"/>
      <c r="VT201" s="30"/>
      <c r="VU201" s="30"/>
      <c r="VV201" s="30"/>
      <c r="VW201" s="30"/>
      <c r="VX201" s="30"/>
      <c r="VY201" s="30"/>
      <c r="VZ201" s="30"/>
      <c r="WA201" s="30"/>
      <c r="WB201" s="30"/>
      <c r="WC201" s="30"/>
      <c r="WD201" s="30"/>
      <c r="WE201" s="30"/>
      <c r="WF201" s="30"/>
      <c r="WG201" s="30"/>
      <c r="WH201" s="30"/>
      <c r="WI201" s="30"/>
      <c r="WJ201" s="30"/>
      <c r="WK201" s="30"/>
      <c r="WL201" s="30"/>
      <c r="WM201" s="30"/>
      <c r="WN201" s="30"/>
      <c r="WO201" s="30"/>
      <c r="WP201" s="30"/>
    </row>
    <row r="202" spans="1:614" ht="13.5" customHeight="1"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30"/>
      <c r="LE202" s="30"/>
      <c r="LF202" s="30"/>
      <c r="LG202" s="30"/>
      <c r="LH202" s="30"/>
      <c r="LI202" s="30"/>
      <c r="LJ202" s="30"/>
      <c r="LK202" s="30"/>
      <c r="LL202" s="30"/>
      <c r="LM202" s="30"/>
      <c r="LN202" s="30"/>
      <c r="LO202" s="30"/>
      <c r="LP202" s="30"/>
      <c r="LQ202" s="30"/>
      <c r="LR202" s="30"/>
      <c r="LS202" s="30"/>
      <c r="LT202" s="30"/>
      <c r="LU202" s="30"/>
      <c r="LV202" s="30"/>
      <c r="LW202" s="30"/>
      <c r="LX202" s="30"/>
      <c r="LY202" s="30"/>
      <c r="LZ202" s="30"/>
      <c r="MA202" s="30"/>
      <c r="MB202" s="30"/>
      <c r="MC202" s="30"/>
      <c r="MD202" s="30"/>
      <c r="ME202" s="30"/>
      <c r="MF202" s="30"/>
      <c r="MG202" s="30"/>
      <c r="MH202" s="30"/>
      <c r="MI202" s="30"/>
      <c r="MJ202" s="30"/>
      <c r="MK202" s="30"/>
      <c r="ML202" s="30"/>
      <c r="MM202" s="30"/>
      <c r="MN202" s="30"/>
      <c r="MO202" s="30"/>
      <c r="MP202" s="30"/>
      <c r="MQ202" s="30"/>
      <c r="MR202" s="30"/>
      <c r="MS202" s="30"/>
      <c r="MT202" s="30"/>
      <c r="MU202" s="30"/>
      <c r="MV202" s="30"/>
      <c r="MW202" s="30"/>
      <c r="MX202" s="30"/>
      <c r="MY202" s="30"/>
      <c r="MZ202" s="30"/>
      <c r="NA202" s="30"/>
      <c r="NB202" s="30"/>
      <c r="NC202" s="30"/>
      <c r="ND202" s="30"/>
      <c r="NE202" s="30"/>
      <c r="NF202" s="30"/>
      <c r="NG202" s="30"/>
      <c r="NH202" s="30"/>
      <c r="NI202" s="30"/>
      <c r="NJ202" s="30"/>
      <c r="NK202" s="30"/>
      <c r="NL202" s="30"/>
      <c r="NM202" s="30"/>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c r="PO202" s="30"/>
      <c r="PP202" s="30"/>
      <c r="PQ202" s="30"/>
      <c r="PR202" s="30"/>
      <c r="PS202" s="30"/>
      <c r="PT202" s="30"/>
      <c r="PU202" s="30"/>
      <c r="PV202" s="30"/>
      <c r="PW202" s="30"/>
      <c r="PX202" s="30"/>
      <c r="PY202" s="30"/>
      <c r="PZ202" s="30"/>
      <c r="QA202" s="30"/>
      <c r="QB202" s="30"/>
      <c r="QC202" s="30"/>
      <c r="QD202" s="30"/>
      <c r="QE202" s="30"/>
      <c r="QF202" s="30"/>
      <c r="QG202" s="30"/>
      <c r="QH202" s="30"/>
      <c r="QI202" s="30"/>
      <c r="QJ202" s="30"/>
      <c r="QK202" s="30"/>
      <c r="QL202" s="30"/>
      <c r="QM202" s="30"/>
      <c r="QN202" s="30"/>
      <c r="QO202" s="30"/>
      <c r="QP202" s="30"/>
      <c r="QQ202" s="30"/>
      <c r="QR202" s="30"/>
      <c r="QS202" s="30"/>
      <c r="QT202" s="30"/>
      <c r="QU202" s="30"/>
      <c r="QV202" s="30"/>
      <c r="QW202" s="30"/>
      <c r="QX202" s="30"/>
      <c r="QY202" s="30"/>
      <c r="QZ202" s="30"/>
      <c r="RA202" s="30"/>
      <c r="RB202" s="30"/>
      <c r="RC202" s="30"/>
      <c r="RD202" s="30"/>
      <c r="RE202" s="30"/>
      <c r="RF202" s="30"/>
      <c r="RG202" s="30"/>
      <c r="RH202" s="30"/>
      <c r="RI202" s="30"/>
      <c r="RJ202" s="30"/>
      <c r="RK202" s="30"/>
      <c r="RL202" s="30"/>
      <c r="RM202" s="30"/>
      <c r="RN202" s="30"/>
      <c r="RO202" s="30"/>
      <c r="RP202" s="30"/>
      <c r="RQ202" s="30"/>
      <c r="RR202" s="30"/>
      <c r="RS202" s="30"/>
      <c r="RT202" s="30"/>
      <c r="RU202" s="30"/>
      <c r="RV202" s="30"/>
      <c r="RW202" s="30"/>
      <c r="RX202" s="30"/>
      <c r="RY202" s="30"/>
      <c r="RZ202" s="30"/>
      <c r="SA202" s="30"/>
      <c r="SB202" s="30"/>
      <c r="SC202" s="30"/>
      <c r="SD202" s="30"/>
      <c r="SE202" s="30"/>
      <c r="SF202" s="30"/>
      <c r="SG202" s="30"/>
      <c r="SH202" s="30"/>
      <c r="SI202" s="30"/>
      <c r="SJ202" s="30"/>
      <c r="SK202" s="30"/>
      <c r="SL202" s="30"/>
      <c r="SM202" s="30"/>
      <c r="SN202" s="30"/>
      <c r="SO202" s="30"/>
      <c r="SP202" s="30"/>
      <c r="SQ202" s="30"/>
      <c r="SR202" s="30"/>
      <c r="SS202" s="30"/>
      <c r="ST202" s="30"/>
      <c r="SU202" s="30"/>
      <c r="SV202" s="30"/>
      <c r="SW202" s="30"/>
      <c r="SX202" s="30"/>
      <c r="SY202" s="30"/>
      <c r="SZ202" s="30"/>
      <c r="TA202" s="30"/>
      <c r="TB202" s="30"/>
      <c r="TC202" s="30"/>
      <c r="TD202" s="30"/>
      <c r="TE202" s="30"/>
      <c r="TF202" s="30"/>
      <c r="TG202" s="30"/>
      <c r="TH202" s="30"/>
      <c r="TI202" s="30"/>
      <c r="TJ202" s="30"/>
      <c r="TK202" s="30"/>
      <c r="TL202" s="30"/>
      <c r="TM202" s="30"/>
      <c r="TN202" s="30"/>
      <c r="TO202" s="30"/>
      <c r="TP202" s="30"/>
      <c r="TQ202" s="30"/>
      <c r="TR202" s="30"/>
      <c r="TS202" s="30"/>
      <c r="TT202" s="30"/>
      <c r="TU202" s="30"/>
      <c r="TV202" s="30"/>
      <c r="TW202" s="30"/>
      <c r="TX202" s="30"/>
      <c r="TY202" s="30"/>
      <c r="TZ202" s="30"/>
      <c r="UA202" s="30"/>
      <c r="UB202" s="30"/>
      <c r="UC202" s="30"/>
      <c r="UD202" s="30"/>
      <c r="UE202" s="30"/>
      <c r="UF202" s="30"/>
      <c r="UG202" s="30"/>
      <c r="UH202" s="30"/>
      <c r="UI202" s="30"/>
      <c r="UJ202" s="30"/>
      <c r="UK202" s="30"/>
      <c r="UL202" s="30"/>
      <c r="UM202" s="30"/>
      <c r="UN202" s="30"/>
      <c r="UO202" s="30"/>
      <c r="UP202" s="30"/>
      <c r="UQ202" s="30"/>
      <c r="UR202" s="30"/>
      <c r="US202" s="30"/>
      <c r="UT202" s="30"/>
      <c r="UU202" s="30"/>
      <c r="UV202" s="30"/>
      <c r="UW202" s="30"/>
      <c r="UX202" s="30"/>
      <c r="UY202" s="30"/>
      <c r="UZ202" s="30"/>
      <c r="VA202" s="30"/>
      <c r="VB202" s="30"/>
      <c r="VC202" s="30"/>
      <c r="VD202" s="30"/>
      <c r="VE202" s="30"/>
      <c r="VF202" s="30"/>
      <c r="VG202" s="30"/>
      <c r="VH202" s="30"/>
      <c r="VI202" s="30"/>
      <c r="VJ202" s="30"/>
      <c r="VK202" s="30"/>
      <c r="VL202" s="30"/>
      <c r="VM202" s="30"/>
      <c r="VN202" s="30"/>
      <c r="VO202" s="30"/>
      <c r="VP202" s="30"/>
      <c r="VQ202" s="30"/>
      <c r="VR202" s="30"/>
      <c r="VS202" s="30"/>
      <c r="VT202" s="30"/>
      <c r="VU202" s="30"/>
      <c r="VV202" s="30"/>
      <c r="VW202" s="30"/>
      <c r="VX202" s="30"/>
      <c r="VY202" s="30"/>
      <c r="VZ202" s="30"/>
      <c r="WA202" s="30"/>
      <c r="WB202" s="30"/>
      <c r="WC202" s="30"/>
      <c r="WD202" s="30"/>
      <c r="WE202" s="30"/>
      <c r="WF202" s="30"/>
      <c r="WG202" s="30"/>
      <c r="WH202" s="30"/>
      <c r="WI202" s="30"/>
      <c r="WJ202" s="30"/>
      <c r="WK202" s="30"/>
      <c r="WL202" s="30"/>
      <c r="WM202" s="30"/>
      <c r="WN202" s="30"/>
      <c r="WO202" s="30"/>
      <c r="WP202" s="30"/>
    </row>
    <row r="203" spans="1:614" ht="13.5" customHeight="1"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c r="LB203" s="30"/>
      <c r="LC203" s="30"/>
      <c r="LD203" s="30"/>
      <c r="LE203" s="30"/>
      <c r="LF203" s="30"/>
      <c r="LG203" s="30"/>
      <c r="LH203" s="30"/>
      <c r="LI203" s="30"/>
      <c r="LJ203" s="30"/>
      <c r="LK203" s="30"/>
      <c r="LL203" s="30"/>
      <c r="LM203" s="30"/>
      <c r="LN203" s="30"/>
      <c r="LO203" s="30"/>
      <c r="LP203" s="30"/>
      <c r="LQ203" s="30"/>
      <c r="LR203" s="30"/>
      <c r="LS203" s="30"/>
      <c r="LT203" s="30"/>
      <c r="LU203" s="30"/>
      <c r="LV203" s="30"/>
      <c r="LW203" s="30"/>
      <c r="LX203" s="30"/>
      <c r="LY203" s="30"/>
      <c r="LZ203" s="30"/>
      <c r="MA203" s="30"/>
      <c r="MB203" s="30"/>
      <c r="MC203" s="30"/>
      <c r="MD203" s="30"/>
      <c r="ME203" s="30"/>
      <c r="MF203" s="30"/>
      <c r="MG203" s="30"/>
      <c r="MH203" s="30"/>
      <c r="MI203" s="30"/>
      <c r="MJ203" s="30"/>
      <c r="MK203" s="30"/>
      <c r="ML203" s="30"/>
      <c r="MM203" s="30"/>
      <c r="MN203" s="30"/>
      <c r="MO203" s="30"/>
      <c r="MP203" s="30"/>
      <c r="MQ203" s="30"/>
      <c r="MR203" s="30"/>
      <c r="MS203" s="30"/>
      <c r="MT203" s="30"/>
      <c r="MU203" s="30"/>
      <c r="MV203" s="30"/>
      <c r="MW203" s="30"/>
      <c r="MX203" s="30"/>
      <c r="MY203" s="30"/>
      <c r="MZ203" s="30"/>
      <c r="NA203" s="30"/>
      <c r="NB203" s="30"/>
      <c r="NC203" s="30"/>
      <c r="ND203" s="30"/>
      <c r="NE203" s="30"/>
      <c r="NF203" s="30"/>
      <c r="NG203" s="30"/>
      <c r="NH203" s="30"/>
      <c r="NI203" s="30"/>
      <c r="NJ203" s="30"/>
      <c r="NK203" s="30"/>
      <c r="NL203" s="30"/>
      <c r="NM203" s="30"/>
      <c r="NN203" s="30"/>
      <c r="NO203" s="30"/>
      <c r="NP203" s="30"/>
      <c r="NQ203" s="30"/>
      <c r="NR203" s="30"/>
      <c r="NS203" s="30"/>
      <c r="NT203" s="30"/>
      <c r="NU203" s="30"/>
      <c r="NV203" s="30"/>
      <c r="NW203" s="30"/>
      <c r="NX203" s="30"/>
      <c r="NY203" s="30"/>
      <c r="NZ203" s="30"/>
      <c r="OA203" s="30"/>
      <c r="OB203" s="30"/>
      <c r="OC203" s="30"/>
      <c r="OD203" s="30"/>
      <c r="OE203" s="30"/>
      <c r="OF203" s="30"/>
      <c r="OG203" s="30"/>
      <c r="OH203" s="30"/>
      <c r="OI203" s="30"/>
      <c r="OJ203" s="30"/>
      <c r="OK203" s="30"/>
      <c r="OL203" s="30"/>
      <c r="OM203" s="30"/>
      <c r="ON203" s="30"/>
      <c r="OO203" s="30"/>
      <c r="OP203" s="30"/>
      <c r="OQ203" s="30"/>
      <c r="OR203" s="30"/>
      <c r="OS203" s="30"/>
      <c r="OT203" s="30"/>
      <c r="OU203" s="30"/>
      <c r="OV203" s="30"/>
      <c r="OW203" s="30"/>
      <c r="OX203" s="30"/>
      <c r="OY203" s="30"/>
      <c r="OZ203" s="30"/>
      <c r="PA203" s="30"/>
      <c r="PB203" s="30"/>
      <c r="PC203" s="30"/>
      <c r="PD203" s="30"/>
      <c r="PE203" s="30"/>
      <c r="PF203" s="30"/>
      <c r="PG203" s="30"/>
      <c r="PH203" s="30"/>
      <c r="PI203" s="30"/>
      <c r="PJ203" s="30"/>
      <c r="PK203" s="30"/>
      <c r="PL203" s="30"/>
      <c r="PM203" s="30"/>
      <c r="PN203" s="30"/>
      <c r="PO203" s="30"/>
      <c r="PP203" s="30"/>
      <c r="PQ203" s="30"/>
      <c r="PR203" s="30"/>
      <c r="PS203" s="30"/>
      <c r="PT203" s="30"/>
      <c r="PU203" s="30"/>
      <c r="PV203" s="30"/>
      <c r="PW203" s="30"/>
      <c r="PX203" s="30"/>
      <c r="PY203" s="30"/>
      <c r="PZ203" s="30"/>
      <c r="QA203" s="30"/>
      <c r="QB203" s="30"/>
      <c r="QC203" s="30"/>
      <c r="QD203" s="30"/>
      <c r="QE203" s="30"/>
      <c r="QF203" s="30"/>
      <c r="QG203" s="30"/>
      <c r="QH203" s="30"/>
      <c r="QI203" s="30"/>
      <c r="QJ203" s="30"/>
      <c r="QK203" s="30"/>
      <c r="QL203" s="30"/>
      <c r="QM203" s="30"/>
      <c r="QN203" s="30"/>
      <c r="QO203" s="30"/>
      <c r="QP203" s="30"/>
      <c r="QQ203" s="30"/>
      <c r="QR203" s="30"/>
      <c r="QS203" s="30"/>
      <c r="QT203" s="30"/>
      <c r="QU203" s="30"/>
      <c r="QV203" s="30"/>
      <c r="QW203" s="30"/>
      <c r="QX203" s="30"/>
      <c r="QY203" s="30"/>
      <c r="QZ203" s="30"/>
      <c r="RA203" s="30"/>
      <c r="RB203" s="30"/>
      <c r="RC203" s="30"/>
      <c r="RD203" s="30"/>
      <c r="RE203" s="30"/>
      <c r="RF203" s="30"/>
      <c r="RG203" s="30"/>
      <c r="RH203" s="30"/>
      <c r="RI203" s="30"/>
      <c r="RJ203" s="30"/>
      <c r="RK203" s="30"/>
      <c r="RL203" s="30"/>
      <c r="RM203" s="30"/>
      <c r="RN203" s="30"/>
      <c r="RO203" s="30"/>
      <c r="RP203" s="30"/>
      <c r="RQ203" s="30"/>
      <c r="RR203" s="30"/>
      <c r="RS203" s="30"/>
      <c r="RT203" s="30"/>
      <c r="RU203" s="30"/>
      <c r="RV203" s="30"/>
      <c r="RW203" s="30"/>
      <c r="RX203" s="30"/>
      <c r="RY203" s="30"/>
      <c r="RZ203" s="30"/>
      <c r="SA203" s="30"/>
      <c r="SB203" s="30"/>
      <c r="SC203" s="30"/>
      <c r="SD203" s="30"/>
      <c r="SE203" s="30"/>
      <c r="SF203" s="30"/>
      <c r="SG203" s="30"/>
      <c r="SH203" s="30"/>
      <c r="SI203" s="30"/>
      <c r="SJ203" s="30"/>
      <c r="SK203" s="30"/>
      <c r="SL203" s="30"/>
      <c r="SM203" s="30"/>
      <c r="SN203" s="30"/>
      <c r="SO203" s="30"/>
      <c r="SP203" s="30"/>
      <c r="SQ203" s="30"/>
      <c r="SR203" s="30"/>
      <c r="SS203" s="30"/>
      <c r="ST203" s="30"/>
      <c r="SU203" s="30"/>
      <c r="SV203" s="30"/>
      <c r="SW203" s="30"/>
      <c r="SX203" s="30"/>
      <c r="SY203" s="30"/>
      <c r="SZ203" s="30"/>
      <c r="TA203" s="30"/>
      <c r="TB203" s="30"/>
      <c r="TC203" s="30"/>
      <c r="TD203" s="30"/>
      <c r="TE203" s="30"/>
      <c r="TF203" s="30"/>
      <c r="TG203" s="30"/>
      <c r="TH203" s="30"/>
      <c r="TI203" s="30"/>
      <c r="TJ203" s="30"/>
      <c r="TK203" s="30"/>
      <c r="TL203" s="30"/>
      <c r="TM203" s="30"/>
      <c r="TN203" s="30"/>
      <c r="TO203" s="30"/>
      <c r="TP203" s="30"/>
      <c r="TQ203" s="30"/>
      <c r="TR203" s="30"/>
      <c r="TS203" s="30"/>
      <c r="TT203" s="30"/>
      <c r="TU203" s="30"/>
      <c r="TV203" s="30"/>
      <c r="TW203" s="30"/>
      <c r="TX203" s="30"/>
      <c r="TY203" s="30"/>
      <c r="TZ203" s="30"/>
      <c r="UA203" s="30"/>
      <c r="UB203" s="30"/>
      <c r="UC203" s="30"/>
      <c r="UD203" s="30"/>
      <c r="UE203" s="30"/>
      <c r="UF203" s="30"/>
      <c r="UG203" s="30"/>
      <c r="UH203" s="30"/>
      <c r="UI203" s="30"/>
      <c r="UJ203" s="30"/>
      <c r="UK203" s="30"/>
      <c r="UL203" s="30"/>
      <c r="UM203" s="30"/>
      <c r="UN203" s="30"/>
      <c r="UO203" s="30"/>
      <c r="UP203" s="30"/>
      <c r="UQ203" s="30"/>
      <c r="UR203" s="30"/>
      <c r="US203" s="30"/>
      <c r="UT203" s="30"/>
      <c r="UU203" s="30"/>
      <c r="UV203" s="30"/>
      <c r="UW203" s="30"/>
      <c r="UX203" s="30"/>
      <c r="UY203" s="30"/>
      <c r="UZ203" s="30"/>
      <c r="VA203" s="30"/>
      <c r="VB203" s="30"/>
      <c r="VC203" s="30"/>
      <c r="VD203" s="30"/>
      <c r="VE203" s="30"/>
      <c r="VF203" s="30"/>
      <c r="VG203" s="30"/>
      <c r="VH203" s="30"/>
      <c r="VI203" s="30"/>
      <c r="VJ203" s="30"/>
      <c r="VK203" s="30"/>
      <c r="VL203" s="30"/>
      <c r="VM203" s="30"/>
      <c r="VN203" s="30"/>
      <c r="VO203" s="30"/>
      <c r="VP203" s="30"/>
      <c r="VQ203" s="30"/>
      <c r="VR203" s="30"/>
      <c r="VS203" s="30"/>
      <c r="VT203" s="30"/>
      <c r="VU203" s="30"/>
      <c r="VV203" s="30"/>
      <c r="VW203" s="30"/>
      <c r="VX203" s="30"/>
      <c r="VY203" s="30"/>
      <c r="VZ203" s="30"/>
      <c r="WA203" s="30"/>
      <c r="WB203" s="30"/>
      <c r="WC203" s="30"/>
      <c r="WD203" s="30"/>
      <c r="WE203" s="30"/>
      <c r="WF203" s="30"/>
      <c r="WG203" s="30"/>
      <c r="WH203" s="30"/>
      <c r="WI203" s="30"/>
      <c r="WJ203" s="30"/>
      <c r="WK203" s="30"/>
      <c r="WL203" s="30"/>
      <c r="WM203" s="30"/>
      <c r="WN203" s="30"/>
      <c r="WO203" s="30"/>
      <c r="WP203" s="30"/>
    </row>
    <row r="204" spans="1:614" ht="13.5" customHeight="1"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30"/>
      <c r="LE204" s="30"/>
      <c r="LF204" s="30"/>
      <c r="LG204" s="30"/>
      <c r="LH204" s="30"/>
      <c r="LI204" s="30"/>
      <c r="LJ204" s="30"/>
      <c r="LK204" s="30"/>
      <c r="LL204" s="30"/>
      <c r="LM204" s="30"/>
      <c r="LN204" s="30"/>
      <c r="LO204" s="30"/>
      <c r="LP204" s="30"/>
      <c r="LQ204" s="30"/>
      <c r="LR204" s="30"/>
      <c r="LS204" s="30"/>
      <c r="LT204" s="30"/>
      <c r="LU204" s="30"/>
      <c r="LV204" s="30"/>
      <c r="LW204" s="30"/>
      <c r="LX204" s="30"/>
      <c r="LY204" s="30"/>
      <c r="LZ204" s="30"/>
      <c r="MA204" s="30"/>
      <c r="MB204" s="30"/>
      <c r="MC204" s="30"/>
      <c r="MD204" s="30"/>
      <c r="ME204" s="30"/>
      <c r="MF204" s="30"/>
      <c r="MG204" s="30"/>
      <c r="MH204" s="30"/>
      <c r="MI204" s="30"/>
      <c r="MJ204" s="30"/>
      <c r="MK204" s="30"/>
      <c r="ML204" s="30"/>
      <c r="MM204" s="30"/>
      <c r="MN204" s="30"/>
      <c r="MO204" s="30"/>
      <c r="MP204" s="30"/>
      <c r="MQ204" s="30"/>
      <c r="MR204" s="30"/>
      <c r="MS204" s="30"/>
      <c r="MT204" s="30"/>
      <c r="MU204" s="30"/>
      <c r="MV204" s="30"/>
      <c r="MW204" s="30"/>
      <c r="MX204" s="30"/>
      <c r="MY204" s="30"/>
      <c r="MZ204" s="30"/>
      <c r="NA204" s="30"/>
      <c r="NB204" s="30"/>
      <c r="NC204" s="30"/>
      <c r="ND204" s="30"/>
      <c r="NE204" s="30"/>
      <c r="NF204" s="30"/>
      <c r="NG204" s="30"/>
      <c r="NH204" s="30"/>
      <c r="NI204" s="30"/>
      <c r="NJ204" s="30"/>
      <c r="NK204" s="30"/>
      <c r="NL204" s="30"/>
      <c r="NM204" s="30"/>
      <c r="NN204" s="30"/>
      <c r="NO204" s="30"/>
      <c r="NP204" s="30"/>
      <c r="NQ204" s="30"/>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c r="ON204" s="30"/>
      <c r="OO204" s="30"/>
      <c r="OP204" s="30"/>
      <c r="OQ204" s="30"/>
      <c r="OR204" s="30"/>
      <c r="OS204" s="30"/>
      <c r="OT204" s="30"/>
      <c r="OU204" s="30"/>
      <c r="OV204" s="30"/>
      <c r="OW204" s="30"/>
      <c r="OX204" s="30"/>
      <c r="OY204" s="30"/>
      <c r="OZ204" s="30"/>
      <c r="PA204" s="30"/>
      <c r="PB204" s="30"/>
      <c r="PC204" s="30"/>
      <c r="PD204" s="30"/>
      <c r="PE204" s="30"/>
      <c r="PF204" s="30"/>
      <c r="PG204" s="30"/>
      <c r="PH204" s="30"/>
      <c r="PI204" s="30"/>
      <c r="PJ204" s="30"/>
      <c r="PK204" s="30"/>
      <c r="PL204" s="30"/>
      <c r="PM204" s="30"/>
      <c r="PN204" s="30"/>
      <c r="PO204" s="30"/>
      <c r="PP204" s="30"/>
      <c r="PQ204" s="30"/>
      <c r="PR204" s="30"/>
      <c r="PS204" s="30"/>
      <c r="PT204" s="30"/>
      <c r="PU204" s="30"/>
      <c r="PV204" s="30"/>
      <c r="PW204" s="30"/>
      <c r="PX204" s="30"/>
      <c r="PY204" s="30"/>
      <c r="PZ204" s="30"/>
      <c r="QA204" s="30"/>
      <c r="QB204" s="30"/>
      <c r="QC204" s="30"/>
      <c r="QD204" s="30"/>
      <c r="QE204" s="30"/>
      <c r="QF204" s="30"/>
      <c r="QG204" s="30"/>
      <c r="QH204" s="30"/>
      <c r="QI204" s="30"/>
      <c r="QJ204" s="30"/>
      <c r="QK204" s="30"/>
      <c r="QL204" s="30"/>
      <c r="QM204" s="30"/>
      <c r="QN204" s="30"/>
      <c r="QO204" s="30"/>
      <c r="QP204" s="30"/>
      <c r="QQ204" s="30"/>
      <c r="QR204" s="30"/>
      <c r="QS204" s="30"/>
      <c r="QT204" s="30"/>
      <c r="QU204" s="30"/>
      <c r="QV204" s="30"/>
      <c r="QW204" s="30"/>
      <c r="QX204" s="30"/>
      <c r="QY204" s="30"/>
      <c r="QZ204" s="30"/>
      <c r="RA204" s="30"/>
      <c r="RB204" s="30"/>
      <c r="RC204" s="30"/>
      <c r="RD204" s="30"/>
      <c r="RE204" s="30"/>
      <c r="RF204" s="30"/>
      <c r="RG204" s="30"/>
      <c r="RH204" s="30"/>
      <c r="RI204" s="30"/>
      <c r="RJ204" s="30"/>
      <c r="RK204" s="30"/>
      <c r="RL204" s="30"/>
      <c r="RM204" s="30"/>
      <c r="RN204" s="30"/>
      <c r="RO204" s="30"/>
      <c r="RP204" s="30"/>
      <c r="RQ204" s="30"/>
      <c r="RR204" s="30"/>
      <c r="RS204" s="30"/>
      <c r="RT204" s="30"/>
      <c r="RU204" s="30"/>
      <c r="RV204" s="30"/>
      <c r="RW204" s="30"/>
      <c r="RX204" s="30"/>
      <c r="RY204" s="30"/>
      <c r="RZ204" s="30"/>
      <c r="SA204" s="30"/>
      <c r="SB204" s="30"/>
      <c r="SC204" s="30"/>
      <c r="SD204" s="30"/>
      <c r="SE204" s="30"/>
      <c r="SF204" s="30"/>
      <c r="SG204" s="30"/>
      <c r="SH204" s="30"/>
      <c r="SI204" s="30"/>
      <c r="SJ204" s="30"/>
      <c r="SK204" s="30"/>
      <c r="SL204" s="30"/>
      <c r="SM204" s="30"/>
      <c r="SN204" s="30"/>
      <c r="SO204" s="30"/>
      <c r="SP204" s="30"/>
      <c r="SQ204" s="30"/>
      <c r="SR204" s="30"/>
      <c r="SS204" s="30"/>
      <c r="ST204" s="30"/>
      <c r="SU204" s="30"/>
      <c r="SV204" s="30"/>
      <c r="SW204" s="30"/>
      <c r="SX204" s="30"/>
      <c r="SY204" s="30"/>
      <c r="SZ204" s="30"/>
      <c r="TA204" s="30"/>
      <c r="TB204" s="30"/>
      <c r="TC204" s="30"/>
      <c r="TD204" s="30"/>
      <c r="TE204" s="30"/>
      <c r="TF204" s="30"/>
      <c r="TG204" s="30"/>
      <c r="TH204" s="30"/>
      <c r="TI204" s="30"/>
      <c r="TJ204" s="30"/>
      <c r="TK204" s="30"/>
      <c r="TL204" s="30"/>
      <c r="TM204" s="30"/>
      <c r="TN204" s="30"/>
      <c r="TO204" s="30"/>
      <c r="TP204" s="30"/>
      <c r="TQ204" s="30"/>
      <c r="TR204" s="30"/>
      <c r="TS204" s="30"/>
      <c r="TT204" s="30"/>
      <c r="TU204" s="30"/>
      <c r="TV204" s="30"/>
      <c r="TW204" s="30"/>
      <c r="TX204" s="30"/>
      <c r="TY204" s="30"/>
      <c r="TZ204" s="30"/>
      <c r="UA204" s="30"/>
      <c r="UB204" s="30"/>
      <c r="UC204" s="30"/>
      <c r="UD204" s="30"/>
      <c r="UE204" s="30"/>
      <c r="UF204" s="30"/>
      <c r="UG204" s="30"/>
      <c r="UH204" s="30"/>
      <c r="UI204" s="30"/>
      <c r="UJ204" s="30"/>
      <c r="UK204" s="30"/>
      <c r="UL204" s="30"/>
      <c r="UM204" s="30"/>
      <c r="UN204" s="30"/>
      <c r="UO204" s="30"/>
      <c r="UP204" s="30"/>
      <c r="UQ204" s="30"/>
      <c r="UR204" s="30"/>
      <c r="US204" s="30"/>
      <c r="UT204" s="30"/>
      <c r="UU204" s="30"/>
      <c r="UV204" s="30"/>
      <c r="UW204" s="30"/>
      <c r="UX204" s="30"/>
      <c r="UY204" s="30"/>
      <c r="UZ204" s="30"/>
      <c r="VA204" s="30"/>
      <c r="VB204" s="30"/>
      <c r="VC204" s="30"/>
      <c r="VD204" s="30"/>
      <c r="VE204" s="30"/>
      <c r="VF204" s="30"/>
      <c r="VG204" s="30"/>
      <c r="VH204" s="30"/>
      <c r="VI204" s="30"/>
      <c r="VJ204" s="30"/>
      <c r="VK204" s="30"/>
      <c r="VL204" s="30"/>
      <c r="VM204" s="30"/>
      <c r="VN204" s="30"/>
      <c r="VO204" s="30"/>
      <c r="VP204" s="30"/>
      <c r="VQ204" s="30"/>
      <c r="VR204" s="30"/>
      <c r="VS204" s="30"/>
      <c r="VT204" s="30"/>
      <c r="VU204" s="30"/>
      <c r="VV204" s="30"/>
      <c r="VW204" s="30"/>
      <c r="VX204" s="30"/>
      <c r="VY204" s="30"/>
      <c r="VZ204" s="30"/>
      <c r="WA204" s="30"/>
      <c r="WB204" s="30"/>
      <c r="WC204" s="30"/>
      <c r="WD204" s="30"/>
      <c r="WE204" s="30"/>
      <c r="WF204" s="30"/>
      <c r="WG204" s="30"/>
      <c r="WH204" s="30"/>
      <c r="WI204" s="30"/>
      <c r="WJ204" s="30"/>
      <c r="WK204" s="30"/>
      <c r="WL204" s="30"/>
      <c r="WM204" s="30"/>
      <c r="WN204" s="30"/>
      <c r="WO204" s="30"/>
      <c r="WP204" s="30"/>
    </row>
    <row r="205" spans="1:614" ht="13.5" customHeight="1"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30"/>
      <c r="LE205" s="30"/>
      <c r="LF205" s="30"/>
      <c r="LG205" s="30"/>
      <c r="LH205" s="30"/>
      <c r="LI205" s="30"/>
      <c r="LJ205" s="30"/>
      <c r="LK205" s="30"/>
      <c r="LL205" s="30"/>
      <c r="LM205" s="30"/>
      <c r="LN205" s="30"/>
      <c r="LO205" s="30"/>
      <c r="LP205" s="30"/>
      <c r="LQ205" s="30"/>
      <c r="LR205" s="30"/>
      <c r="LS205" s="30"/>
      <c r="LT205" s="30"/>
      <c r="LU205" s="30"/>
      <c r="LV205" s="30"/>
      <c r="LW205" s="30"/>
      <c r="LX205" s="30"/>
      <c r="LY205" s="30"/>
      <c r="LZ205" s="30"/>
      <c r="MA205" s="30"/>
      <c r="MB205" s="30"/>
      <c r="MC205" s="30"/>
      <c r="MD205" s="30"/>
      <c r="ME205" s="30"/>
      <c r="MF205" s="30"/>
      <c r="MG205" s="30"/>
      <c r="MH205" s="30"/>
      <c r="MI205" s="30"/>
      <c r="MJ205" s="30"/>
      <c r="MK205" s="30"/>
      <c r="ML205" s="30"/>
      <c r="MM205" s="30"/>
      <c r="MN205" s="30"/>
      <c r="MO205" s="30"/>
      <c r="MP205" s="30"/>
      <c r="MQ205" s="30"/>
      <c r="MR205" s="30"/>
      <c r="MS205" s="30"/>
      <c r="MT205" s="30"/>
      <c r="MU205" s="30"/>
      <c r="MV205" s="30"/>
      <c r="MW205" s="30"/>
      <c r="MX205" s="30"/>
      <c r="MY205" s="30"/>
      <c r="MZ205" s="30"/>
      <c r="NA205" s="30"/>
      <c r="NB205" s="30"/>
      <c r="NC205" s="30"/>
      <c r="ND205" s="30"/>
      <c r="NE205" s="30"/>
      <c r="NF205" s="30"/>
      <c r="NG205" s="30"/>
      <c r="NH205" s="30"/>
      <c r="NI205" s="30"/>
      <c r="NJ205" s="30"/>
      <c r="NK205" s="30"/>
      <c r="NL205" s="30"/>
      <c r="NM205" s="30"/>
      <c r="NN205" s="30"/>
      <c r="NO205" s="30"/>
      <c r="NP205" s="30"/>
      <c r="NQ205" s="30"/>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c r="ON205" s="30"/>
      <c r="OO205" s="30"/>
      <c r="OP205" s="30"/>
      <c r="OQ205" s="30"/>
      <c r="OR205" s="30"/>
      <c r="OS205" s="30"/>
      <c r="OT205" s="30"/>
      <c r="OU205" s="30"/>
      <c r="OV205" s="30"/>
      <c r="OW205" s="30"/>
      <c r="OX205" s="30"/>
      <c r="OY205" s="30"/>
      <c r="OZ205" s="30"/>
      <c r="PA205" s="30"/>
      <c r="PB205" s="30"/>
      <c r="PC205" s="30"/>
      <c r="PD205" s="30"/>
      <c r="PE205" s="30"/>
      <c r="PF205" s="30"/>
      <c r="PG205" s="30"/>
      <c r="PH205" s="30"/>
      <c r="PI205" s="30"/>
      <c r="PJ205" s="30"/>
      <c r="PK205" s="30"/>
      <c r="PL205" s="30"/>
      <c r="PM205" s="30"/>
      <c r="PN205" s="30"/>
      <c r="PO205" s="30"/>
      <c r="PP205" s="30"/>
      <c r="PQ205" s="30"/>
      <c r="PR205" s="30"/>
      <c r="PS205" s="30"/>
      <c r="PT205" s="30"/>
      <c r="PU205" s="30"/>
      <c r="PV205" s="30"/>
      <c r="PW205" s="30"/>
      <c r="PX205" s="30"/>
      <c r="PY205" s="30"/>
      <c r="PZ205" s="30"/>
      <c r="QA205" s="30"/>
      <c r="QB205" s="30"/>
      <c r="QC205" s="30"/>
      <c r="QD205" s="30"/>
      <c r="QE205" s="30"/>
      <c r="QF205" s="30"/>
      <c r="QG205" s="30"/>
      <c r="QH205" s="30"/>
      <c r="QI205" s="30"/>
      <c r="QJ205" s="30"/>
      <c r="QK205" s="30"/>
      <c r="QL205" s="30"/>
      <c r="QM205" s="30"/>
      <c r="QN205" s="30"/>
      <c r="QO205" s="30"/>
      <c r="QP205" s="30"/>
      <c r="QQ205" s="30"/>
      <c r="QR205" s="30"/>
      <c r="QS205" s="30"/>
      <c r="QT205" s="30"/>
      <c r="QU205" s="30"/>
      <c r="QV205" s="30"/>
      <c r="QW205" s="30"/>
      <c r="QX205" s="30"/>
      <c r="QY205" s="30"/>
      <c r="QZ205" s="30"/>
      <c r="RA205" s="30"/>
      <c r="RB205" s="30"/>
      <c r="RC205" s="30"/>
      <c r="RD205" s="30"/>
      <c r="RE205" s="30"/>
      <c r="RF205" s="30"/>
      <c r="RG205" s="30"/>
      <c r="RH205" s="30"/>
      <c r="RI205" s="30"/>
      <c r="RJ205" s="30"/>
      <c r="RK205" s="30"/>
      <c r="RL205" s="30"/>
      <c r="RM205" s="30"/>
      <c r="RN205" s="30"/>
      <c r="RO205" s="30"/>
      <c r="RP205" s="30"/>
      <c r="RQ205" s="30"/>
      <c r="RR205" s="30"/>
      <c r="RS205" s="30"/>
      <c r="RT205" s="30"/>
      <c r="RU205" s="30"/>
      <c r="RV205" s="30"/>
      <c r="RW205" s="30"/>
      <c r="RX205" s="30"/>
      <c r="RY205" s="30"/>
      <c r="RZ205" s="30"/>
      <c r="SA205" s="30"/>
      <c r="SB205" s="30"/>
      <c r="SC205" s="30"/>
      <c r="SD205" s="30"/>
      <c r="SE205" s="30"/>
      <c r="SF205" s="30"/>
      <c r="SG205" s="30"/>
      <c r="SH205" s="30"/>
      <c r="SI205" s="30"/>
      <c r="SJ205" s="30"/>
      <c r="SK205" s="30"/>
      <c r="SL205" s="30"/>
      <c r="SM205" s="30"/>
      <c r="SN205" s="30"/>
      <c r="SO205" s="30"/>
      <c r="SP205" s="30"/>
      <c r="SQ205" s="30"/>
      <c r="SR205" s="30"/>
      <c r="SS205" s="30"/>
      <c r="ST205" s="30"/>
      <c r="SU205" s="30"/>
      <c r="SV205" s="30"/>
      <c r="SW205" s="30"/>
      <c r="SX205" s="30"/>
      <c r="SY205" s="30"/>
      <c r="SZ205" s="30"/>
      <c r="TA205" s="30"/>
      <c r="TB205" s="30"/>
      <c r="TC205" s="30"/>
      <c r="TD205" s="30"/>
      <c r="TE205" s="30"/>
      <c r="TF205" s="30"/>
      <c r="TG205" s="30"/>
      <c r="TH205" s="30"/>
      <c r="TI205" s="30"/>
      <c r="TJ205" s="30"/>
      <c r="TK205" s="30"/>
      <c r="TL205" s="30"/>
      <c r="TM205" s="30"/>
      <c r="TN205" s="30"/>
      <c r="TO205" s="30"/>
      <c r="TP205" s="30"/>
      <c r="TQ205" s="30"/>
      <c r="TR205" s="30"/>
      <c r="TS205" s="30"/>
      <c r="TT205" s="30"/>
      <c r="TU205" s="30"/>
      <c r="TV205" s="30"/>
      <c r="TW205" s="30"/>
      <c r="TX205" s="30"/>
      <c r="TY205" s="30"/>
      <c r="TZ205" s="30"/>
      <c r="UA205" s="30"/>
      <c r="UB205" s="30"/>
      <c r="UC205" s="30"/>
      <c r="UD205" s="30"/>
      <c r="UE205" s="30"/>
      <c r="UF205" s="30"/>
      <c r="UG205" s="30"/>
      <c r="UH205" s="30"/>
      <c r="UI205" s="30"/>
      <c r="UJ205" s="30"/>
      <c r="UK205" s="30"/>
      <c r="UL205" s="30"/>
      <c r="UM205" s="30"/>
      <c r="UN205" s="30"/>
      <c r="UO205" s="30"/>
      <c r="UP205" s="30"/>
      <c r="UQ205" s="30"/>
      <c r="UR205" s="30"/>
      <c r="US205" s="30"/>
      <c r="UT205" s="30"/>
      <c r="UU205" s="30"/>
      <c r="UV205" s="30"/>
      <c r="UW205" s="30"/>
      <c r="UX205" s="30"/>
      <c r="UY205" s="30"/>
      <c r="UZ205" s="30"/>
      <c r="VA205" s="30"/>
      <c r="VB205" s="30"/>
      <c r="VC205" s="30"/>
      <c r="VD205" s="30"/>
      <c r="VE205" s="30"/>
      <c r="VF205" s="30"/>
      <c r="VG205" s="30"/>
      <c r="VH205" s="30"/>
      <c r="VI205" s="30"/>
      <c r="VJ205" s="30"/>
      <c r="VK205" s="30"/>
      <c r="VL205" s="30"/>
      <c r="VM205" s="30"/>
      <c r="VN205" s="30"/>
      <c r="VO205" s="30"/>
      <c r="VP205" s="30"/>
      <c r="VQ205" s="30"/>
      <c r="VR205" s="30"/>
      <c r="VS205" s="30"/>
      <c r="VT205" s="30"/>
      <c r="VU205" s="30"/>
      <c r="VV205" s="30"/>
      <c r="VW205" s="30"/>
      <c r="VX205" s="30"/>
      <c r="VY205" s="30"/>
      <c r="VZ205" s="30"/>
      <c r="WA205" s="30"/>
      <c r="WB205" s="30"/>
      <c r="WC205" s="30"/>
      <c r="WD205" s="30"/>
      <c r="WE205" s="30"/>
      <c r="WF205" s="30"/>
      <c r="WG205" s="30"/>
      <c r="WH205" s="30"/>
      <c r="WI205" s="30"/>
      <c r="WJ205" s="30"/>
      <c r="WK205" s="30"/>
      <c r="WL205" s="30"/>
      <c r="WM205" s="30"/>
      <c r="WN205" s="30"/>
      <c r="WO205" s="30"/>
      <c r="WP205" s="30"/>
    </row>
    <row r="206" spans="1:614" ht="13.5" customHeight="1"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30"/>
      <c r="LE206" s="30"/>
      <c r="LF206" s="30"/>
      <c r="LG206" s="30"/>
      <c r="LH206" s="30"/>
      <c r="LI206" s="30"/>
      <c r="LJ206" s="30"/>
      <c r="LK206" s="30"/>
      <c r="LL206" s="30"/>
      <c r="LM206" s="30"/>
      <c r="LN206" s="30"/>
      <c r="LO206" s="30"/>
      <c r="LP206" s="30"/>
      <c r="LQ206" s="30"/>
      <c r="LR206" s="30"/>
      <c r="LS206" s="30"/>
      <c r="LT206" s="30"/>
      <c r="LU206" s="30"/>
      <c r="LV206" s="30"/>
      <c r="LW206" s="30"/>
      <c r="LX206" s="30"/>
      <c r="LY206" s="30"/>
      <c r="LZ206" s="30"/>
      <c r="MA206" s="30"/>
      <c r="MB206" s="30"/>
      <c r="MC206" s="30"/>
      <c r="MD206" s="30"/>
      <c r="ME206" s="30"/>
      <c r="MF206" s="30"/>
      <c r="MG206" s="30"/>
      <c r="MH206" s="30"/>
      <c r="MI206" s="30"/>
      <c r="MJ206" s="30"/>
      <c r="MK206" s="30"/>
      <c r="ML206" s="30"/>
      <c r="MM206" s="30"/>
      <c r="MN206" s="30"/>
      <c r="MO206" s="30"/>
      <c r="MP206" s="30"/>
      <c r="MQ206" s="30"/>
      <c r="MR206" s="30"/>
      <c r="MS206" s="30"/>
      <c r="MT206" s="30"/>
      <c r="MU206" s="30"/>
      <c r="MV206" s="30"/>
      <c r="MW206" s="30"/>
      <c r="MX206" s="30"/>
      <c r="MY206" s="30"/>
      <c r="MZ206" s="30"/>
      <c r="NA206" s="30"/>
      <c r="NB206" s="30"/>
      <c r="NC206" s="30"/>
      <c r="ND206" s="30"/>
      <c r="NE206" s="30"/>
      <c r="NF206" s="30"/>
      <c r="NG206" s="30"/>
      <c r="NH206" s="30"/>
      <c r="NI206" s="30"/>
      <c r="NJ206" s="30"/>
      <c r="NK206" s="30"/>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c r="ON206" s="30"/>
      <c r="OO206" s="30"/>
      <c r="OP206" s="30"/>
      <c r="OQ206" s="30"/>
      <c r="OR206" s="30"/>
      <c r="OS206" s="30"/>
      <c r="OT206" s="30"/>
      <c r="OU206" s="30"/>
      <c r="OV206" s="30"/>
      <c r="OW206" s="30"/>
      <c r="OX206" s="30"/>
      <c r="OY206" s="30"/>
      <c r="OZ206" s="30"/>
      <c r="PA206" s="30"/>
      <c r="PB206" s="30"/>
      <c r="PC206" s="30"/>
      <c r="PD206" s="30"/>
      <c r="PE206" s="30"/>
      <c r="PF206" s="30"/>
      <c r="PG206" s="30"/>
      <c r="PH206" s="30"/>
      <c r="PI206" s="30"/>
      <c r="PJ206" s="30"/>
      <c r="PK206" s="30"/>
      <c r="PL206" s="30"/>
      <c r="PM206" s="30"/>
      <c r="PN206" s="30"/>
      <c r="PO206" s="30"/>
      <c r="PP206" s="30"/>
      <c r="PQ206" s="30"/>
      <c r="PR206" s="30"/>
      <c r="PS206" s="30"/>
      <c r="PT206" s="30"/>
      <c r="PU206" s="30"/>
      <c r="PV206" s="30"/>
      <c r="PW206" s="30"/>
      <c r="PX206" s="30"/>
      <c r="PY206" s="30"/>
      <c r="PZ206" s="30"/>
      <c r="QA206" s="30"/>
      <c r="QB206" s="30"/>
      <c r="QC206" s="30"/>
      <c r="QD206" s="30"/>
      <c r="QE206" s="30"/>
      <c r="QF206" s="30"/>
      <c r="QG206" s="30"/>
      <c r="QH206" s="30"/>
      <c r="QI206" s="30"/>
      <c r="QJ206" s="30"/>
      <c r="QK206" s="30"/>
      <c r="QL206" s="30"/>
      <c r="QM206" s="30"/>
      <c r="QN206" s="30"/>
      <c r="QO206" s="30"/>
      <c r="QP206" s="30"/>
      <c r="QQ206" s="30"/>
      <c r="QR206" s="30"/>
      <c r="QS206" s="30"/>
      <c r="QT206" s="30"/>
      <c r="QU206" s="30"/>
      <c r="QV206" s="30"/>
      <c r="QW206" s="30"/>
      <c r="QX206" s="30"/>
      <c r="QY206" s="30"/>
      <c r="QZ206" s="30"/>
      <c r="RA206" s="30"/>
      <c r="RB206" s="30"/>
      <c r="RC206" s="30"/>
      <c r="RD206" s="30"/>
      <c r="RE206" s="30"/>
      <c r="RF206" s="30"/>
      <c r="RG206" s="30"/>
      <c r="RH206" s="30"/>
      <c r="RI206" s="30"/>
      <c r="RJ206" s="30"/>
      <c r="RK206" s="30"/>
      <c r="RL206" s="30"/>
      <c r="RM206" s="30"/>
      <c r="RN206" s="30"/>
      <c r="RO206" s="30"/>
      <c r="RP206" s="30"/>
      <c r="RQ206" s="30"/>
      <c r="RR206" s="30"/>
      <c r="RS206" s="30"/>
      <c r="RT206" s="30"/>
      <c r="RU206" s="30"/>
      <c r="RV206" s="30"/>
      <c r="RW206" s="30"/>
      <c r="RX206" s="30"/>
      <c r="RY206" s="30"/>
      <c r="RZ206" s="30"/>
      <c r="SA206" s="30"/>
      <c r="SB206" s="30"/>
      <c r="SC206" s="30"/>
      <c r="SD206" s="30"/>
      <c r="SE206" s="30"/>
      <c r="SF206" s="30"/>
      <c r="SG206" s="30"/>
      <c r="SH206" s="30"/>
      <c r="SI206" s="30"/>
      <c r="SJ206" s="30"/>
      <c r="SK206" s="30"/>
      <c r="SL206" s="30"/>
      <c r="SM206" s="30"/>
      <c r="SN206" s="30"/>
      <c r="SO206" s="30"/>
      <c r="SP206" s="30"/>
      <c r="SQ206" s="30"/>
      <c r="SR206" s="30"/>
      <c r="SS206" s="30"/>
      <c r="ST206" s="30"/>
      <c r="SU206" s="30"/>
      <c r="SV206" s="30"/>
      <c r="SW206" s="30"/>
      <c r="SX206" s="30"/>
      <c r="SY206" s="30"/>
      <c r="SZ206" s="30"/>
      <c r="TA206" s="30"/>
      <c r="TB206" s="30"/>
      <c r="TC206" s="30"/>
      <c r="TD206" s="30"/>
      <c r="TE206" s="30"/>
      <c r="TF206" s="30"/>
      <c r="TG206" s="30"/>
      <c r="TH206" s="30"/>
      <c r="TI206" s="30"/>
      <c r="TJ206" s="30"/>
      <c r="TK206" s="30"/>
      <c r="TL206" s="30"/>
      <c r="TM206" s="30"/>
      <c r="TN206" s="30"/>
      <c r="TO206" s="30"/>
      <c r="TP206" s="30"/>
      <c r="TQ206" s="30"/>
      <c r="TR206" s="30"/>
      <c r="TS206" s="30"/>
      <c r="TT206" s="30"/>
      <c r="TU206" s="30"/>
      <c r="TV206" s="30"/>
      <c r="TW206" s="30"/>
      <c r="TX206" s="30"/>
      <c r="TY206" s="30"/>
      <c r="TZ206" s="30"/>
      <c r="UA206" s="30"/>
      <c r="UB206" s="30"/>
      <c r="UC206" s="30"/>
      <c r="UD206" s="30"/>
      <c r="UE206" s="30"/>
      <c r="UF206" s="30"/>
      <c r="UG206" s="30"/>
      <c r="UH206" s="30"/>
      <c r="UI206" s="30"/>
      <c r="UJ206" s="30"/>
      <c r="UK206" s="30"/>
      <c r="UL206" s="30"/>
      <c r="UM206" s="30"/>
      <c r="UN206" s="30"/>
      <c r="UO206" s="30"/>
      <c r="UP206" s="30"/>
      <c r="UQ206" s="30"/>
      <c r="UR206" s="30"/>
      <c r="US206" s="30"/>
      <c r="UT206" s="30"/>
      <c r="UU206" s="30"/>
      <c r="UV206" s="30"/>
      <c r="UW206" s="30"/>
      <c r="UX206" s="30"/>
      <c r="UY206" s="30"/>
      <c r="UZ206" s="30"/>
      <c r="VA206" s="30"/>
      <c r="VB206" s="30"/>
      <c r="VC206" s="30"/>
      <c r="VD206" s="30"/>
      <c r="VE206" s="30"/>
      <c r="VF206" s="30"/>
      <c r="VG206" s="30"/>
      <c r="VH206" s="30"/>
      <c r="VI206" s="30"/>
      <c r="VJ206" s="30"/>
      <c r="VK206" s="30"/>
      <c r="VL206" s="30"/>
      <c r="VM206" s="30"/>
      <c r="VN206" s="30"/>
      <c r="VO206" s="30"/>
      <c r="VP206" s="30"/>
      <c r="VQ206" s="30"/>
      <c r="VR206" s="30"/>
      <c r="VS206" s="30"/>
      <c r="VT206" s="30"/>
      <c r="VU206" s="30"/>
      <c r="VV206" s="30"/>
      <c r="VW206" s="30"/>
      <c r="VX206" s="30"/>
      <c r="VY206" s="30"/>
      <c r="VZ206" s="30"/>
      <c r="WA206" s="30"/>
      <c r="WB206" s="30"/>
      <c r="WC206" s="30"/>
      <c r="WD206" s="30"/>
      <c r="WE206" s="30"/>
      <c r="WF206" s="30"/>
      <c r="WG206" s="30"/>
      <c r="WH206" s="30"/>
      <c r="WI206" s="30"/>
      <c r="WJ206" s="30"/>
      <c r="WK206" s="30"/>
      <c r="WL206" s="30"/>
      <c r="WM206" s="30"/>
      <c r="WN206" s="30"/>
      <c r="WO206" s="30"/>
      <c r="WP206" s="30"/>
    </row>
    <row r="207" spans="1:614" ht="13.5" customHeight="1"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30"/>
      <c r="LE207" s="30"/>
      <c r="LF207" s="30"/>
      <c r="LG207" s="30"/>
      <c r="LH207" s="30"/>
      <c r="LI207" s="30"/>
      <c r="LJ207" s="30"/>
      <c r="LK207" s="30"/>
      <c r="LL207" s="30"/>
      <c r="LM207" s="30"/>
      <c r="LN207" s="30"/>
      <c r="LO207" s="30"/>
      <c r="LP207" s="30"/>
      <c r="LQ207" s="30"/>
      <c r="LR207" s="30"/>
      <c r="LS207" s="30"/>
      <c r="LT207" s="30"/>
      <c r="LU207" s="30"/>
      <c r="LV207" s="30"/>
      <c r="LW207" s="30"/>
      <c r="LX207" s="30"/>
      <c r="LY207" s="30"/>
      <c r="LZ207" s="30"/>
      <c r="MA207" s="30"/>
      <c r="MB207" s="30"/>
      <c r="MC207" s="30"/>
      <c r="MD207" s="30"/>
      <c r="ME207" s="30"/>
      <c r="MF207" s="30"/>
      <c r="MG207" s="30"/>
      <c r="MH207" s="30"/>
      <c r="MI207" s="30"/>
      <c r="MJ207" s="30"/>
      <c r="MK207" s="30"/>
      <c r="ML207" s="30"/>
      <c r="MM207" s="30"/>
      <c r="MN207" s="30"/>
      <c r="MO207" s="30"/>
      <c r="MP207" s="30"/>
      <c r="MQ207" s="30"/>
      <c r="MR207" s="30"/>
      <c r="MS207" s="30"/>
      <c r="MT207" s="30"/>
      <c r="MU207" s="30"/>
      <c r="MV207" s="30"/>
      <c r="MW207" s="30"/>
      <c r="MX207" s="30"/>
      <c r="MY207" s="30"/>
      <c r="MZ207" s="30"/>
      <c r="NA207" s="30"/>
      <c r="NB207" s="30"/>
      <c r="NC207" s="30"/>
      <c r="ND207" s="30"/>
      <c r="NE207" s="30"/>
      <c r="NF207" s="30"/>
      <c r="NG207" s="30"/>
      <c r="NH207" s="30"/>
      <c r="NI207" s="30"/>
      <c r="NJ207" s="30"/>
      <c r="NK207" s="30"/>
      <c r="NL207" s="30"/>
      <c r="NM207" s="30"/>
      <c r="NN207" s="30"/>
      <c r="NO207" s="30"/>
      <c r="NP207" s="30"/>
      <c r="NQ207" s="30"/>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c r="ON207" s="30"/>
      <c r="OO207" s="30"/>
      <c r="OP207" s="30"/>
      <c r="OQ207" s="30"/>
      <c r="OR207" s="30"/>
      <c r="OS207" s="30"/>
      <c r="OT207" s="30"/>
      <c r="OU207" s="30"/>
      <c r="OV207" s="30"/>
      <c r="OW207" s="30"/>
      <c r="OX207" s="30"/>
      <c r="OY207" s="30"/>
      <c r="OZ207" s="30"/>
      <c r="PA207" s="30"/>
      <c r="PB207" s="30"/>
      <c r="PC207" s="30"/>
      <c r="PD207" s="30"/>
      <c r="PE207" s="30"/>
      <c r="PF207" s="30"/>
      <c r="PG207" s="30"/>
      <c r="PH207" s="30"/>
      <c r="PI207" s="30"/>
      <c r="PJ207" s="30"/>
      <c r="PK207" s="30"/>
      <c r="PL207" s="30"/>
      <c r="PM207" s="30"/>
      <c r="PN207" s="30"/>
      <c r="PO207" s="30"/>
      <c r="PP207" s="30"/>
      <c r="PQ207" s="30"/>
      <c r="PR207" s="30"/>
      <c r="PS207" s="30"/>
      <c r="PT207" s="30"/>
      <c r="PU207" s="30"/>
      <c r="PV207" s="30"/>
      <c r="PW207" s="30"/>
      <c r="PX207" s="30"/>
      <c r="PY207" s="30"/>
      <c r="PZ207" s="30"/>
      <c r="QA207" s="30"/>
      <c r="QB207" s="30"/>
      <c r="QC207" s="30"/>
      <c r="QD207" s="30"/>
      <c r="QE207" s="30"/>
      <c r="QF207" s="30"/>
      <c r="QG207" s="30"/>
      <c r="QH207" s="30"/>
      <c r="QI207" s="30"/>
      <c r="QJ207" s="30"/>
      <c r="QK207" s="30"/>
      <c r="QL207" s="30"/>
      <c r="QM207" s="30"/>
      <c r="QN207" s="30"/>
      <c r="QO207" s="30"/>
      <c r="QP207" s="30"/>
      <c r="QQ207" s="30"/>
      <c r="QR207" s="30"/>
      <c r="QS207" s="30"/>
      <c r="QT207" s="30"/>
      <c r="QU207" s="30"/>
      <c r="QV207" s="30"/>
      <c r="QW207" s="30"/>
      <c r="QX207" s="30"/>
      <c r="QY207" s="30"/>
      <c r="QZ207" s="30"/>
      <c r="RA207" s="30"/>
      <c r="RB207" s="30"/>
      <c r="RC207" s="30"/>
      <c r="RD207" s="30"/>
      <c r="RE207" s="30"/>
      <c r="RF207" s="30"/>
      <c r="RG207" s="30"/>
      <c r="RH207" s="30"/>
      <c r="RI207" s="30"/>
      <c r="RJ207" s="30"/>
      <c r="RK207" s="30"/>
      <c r="RL207" s="30"/>
      <c r="RM207" s="30"/>
      <c r="RN207" s="30"/>
      <c r="RO207" s="30"/>
      <c r="RP207" s="30"/>
      <c r="RQ207" s="30"/>
      <c r="RR207" s="30"/>
      <c r="RS207" s="30"/>
      <c r="RT207" s="30"/>
      <c r="RU207" s="30"/>
      <c r="RV207" s="30"/>
      <c r="RW207" s="30"/>
      <c r="RX207" s="30"/>
      <c r="RY207" s="30"/>
      <c r="RZ207" s="30"/>
      <c r="SA207" s="30"/>
      <c r="SB207" s="30"/>
      <c r="SC207" s="30"/>
      <c r="SD207" s="30"/>
      <c r="SE207" s="30"/>
      <c r="SF207" s="30"/>
      <c r="SG207" s="30"/>
      <c r="SH207" s="30"/>
      <c r="SI207" s="30"/>
      <c r="SJ207" s="30"/>
      <c r="SK207" s="30"/>
      <c r="SL207" s="30"/>
      <c r="SM207" s="30"/>
      <c r="SN207" s="30"/>
      <c r="SO207" s="30"/>
      <c r="SP207" s="30"/>
      <c r="SQ207" s="30"/>
      <c r="SR207" s="30"/>
      <c r="SS207" s="30"/>
      <c r="ST207" s="30"/>
      <c r="SU207" s="30"/>
      <c r="SV207" s="30"/>
      <c r="SW207" s="30"/>
      <c r="SX207" s="30"/>
      <c r="SY207" s="30"/>
      <c r="SZ207" s="30"/>
      <c r="TA207" s="30"/>
      <c r="TB207" s="30"/>
      <c r="TC207" s="30"/>
      <c r="TD207" s="30"/>
      <c r="TE207" s="30"/>
      <c r="TF207" s="30"/>
      <c r="TG207" s="30"/>
      <c r="TH207" s="30"/>
      <c r="TI207" s="30"/>
      <c r="TJ207" s="30"/>
      <c r="TK207" s="30"/>
      <c r="TL207" s="30"/>
      <c r="TM207" s="30"/>
      <c r="TN207" s="30"/>
      <c r="TO207" s="30"/>
      <c r="TP207" s="30"/>
      <c r="TQ207" s="30"/>
      <c r="TR207" s="30"/>
      <c r="TS207" s="30"/>
      <c r="TT207" s="30"/>
      <c r="TU207" s="30"/>
      <c r="TV207" s="30"/>
      <c r="TW207" s="30"/>
      <c r="TX207" s="30"/>
      <c r="TY207" s="30"/>
      <c r="TZ207" s="30"/>
      <c r="UA207" s="30"/>
      <c r="UB207" s="30"/>
      <c r="UC207" s="30"/>
      <c r="UD207" s="30"/>
      <c r="UE207" s="30"/>
      <c r="UF207" s="30"/>
      <c r="UG207" s="30"/>
      <c r="UH207" s="30"/>
      <c r="UI207" s="30"/>
      <c r="UJ207" s="30"/>
      <c r="UK207" s="30"/>
      <c r="UL207" s="30"/>
      <c r="UM207" s="30"/>
      <c r="UN207" s="30"/>
      <c r="UO207" s="30"/>
      <c r="UP207" s="30"/>
      <c r="UQ207" s="30"/>
      <c r="UR207" s="30"/>
      <c r="US207" s="30"/>
      <c r="UT207" s="30"/>
      <c r="UU207" s="30"/>
      <c r="UV207" s="30"/>
      <c r="UW207" s="30"/>
      <c r="UX207" s="30"/>
      <c r="UY207" s="30"/>
      <c r="UZ207" s="30"/>
      <c r="VA207" s="30"/>
      <c r="VB207" s="30"/>
      <c r="VC207" s="30"/>
      <c r="VD207" s="30"/>
      <c r="VE207" s="30"/>
      <c r="VF207" s="30"/>
      <c r="VG207" s="30"/>
      <c r="VH207" s="30"/>
      <c r="VI207" s="30"/>
      <c r="VJ207" s="30"/>
      <c r="VK207" s="30"/>
      <c r="VL207" s="30"/>
      <c r="VM207" s="30"/>
      <c r="VN207" s="30"/>
      <c r="VO207" s="30"/>
      <c r="VP207" s="30"/>
      <c r="VQ207" s="30"/>
      <c r="VR207" s="30"/>
      <c r="VS207" s="30"/>
      <c r="VT207" s="30"/>
      <c r="VU207" s="30"/>
      <c r="VV207" s="30"/>
      <c r="VW207" s="30"/>
      <c r="VX207" s="30"/>
      <c r="VY207" s="30"/>
      <c r="VZ207" s="30"/>
      <c r="WA207" s="30"/>
      <c r="WB207" s="30"/>
      <c r="WC207" s="30"/>
      <c r="WD207" s="30"/>
      <c r="WE207" s="30"/>
      <c r="WF207" s="30"/>
      <c r="WG207" s="30"/>
      <c r="WH207" s="30"/>
      <c r="WI207" s="30"/>
      <c r="WJ207" s="30"/>
      <c r="WK207" s="30"/>
      <c r="WL207" s="30"/>
      <c r="WM207" s="30"/>
      <c r="WN207" s="30"/>
      <c r="WO207" s="30"/>
      <c r="WP207" s="30"/>
    </row>
  </sheetData>
  <mergeCells count="4">
    <mergeCell ref="A1:T2"/>
    <mergeCell ref="A4:T4"/>
    <mergeCell ref="R5:R8"/>
    <mergeCell ref="S5:T8"/>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P207"/>
  <sheetViews>
    <sheetView topLeftCell="L1" zoomScale="85" zoomScaleNormal="85" workbookViewId="0">
      <selection activeCell="P5" sqref="P5:P7"/>
    </sheetView>
  </sheetViews>
  <sheetFormatPr defaultColWidth="12.7109375" defaultRowHeight="15" customHeight="1" x14ac:dyDescent="0.25"/>
  <cols>
    <col min="1" max="2" width="8.85546875" customWidth="1"/>
    <col min="3" max="3" width="8.28515625" customWidth="1"/>
    <col min="4" max="4" width="7.140625" customWidth="1"/>
    <col min="5" max="5" width="13.85546875" customWidth="1"/>
    <col min="6" max="6" width="62.7109375" customWidth="1"/>
    <col min="7" max="9" width="13.7109375" customWidth="1"/>
    <col min="10" max="10" width="37.140625" customWidth="1"/>
    <col min="11" max="12" width="13.7109375" customWidth="1"/>
    <col min="13" max="13" width="45.28515625" customWidth="1"/>
    <col min="14" max="14" width="20.7109375" customWidth="1"/>
    <col min="15" max="15" width="22.28515625" customWidth="1"/>
    <col min="16" max="16" width="23.28515625" customWidth="1"/>
    <col min="17" max="17" width="16.140625" customWidth="1"/>
    <col min="18" max="18" width="12.140625" customWidth="1"/>
    <col min="19" max="19" width="11.140625" customWidth="1"/>
    <col min="20" max="20" width="12.28515625" customWidth="1"/>
    <col min="21" max="26" width="8.85546875" customWidth="1"/>
    <col min="27" max="27" width="13.28515625" customWidth="1"/>
    <col min="28" max="28" width="14.7109375" customWidth="1"/>
    <col min="29" max="60" width="8.85546875" customWidth="1"/>
    <col min="85" max="85" width="12.7109375" style="31"/>
    <col min="146" max="147" width="12.7109375" style="31"/>
    <col min="381" max="381" width="12.7109375" style="31"/>
  </cols>
  <sheetData>
    <row r="1" spans="1:614" ht="13.5" customHeight="1" x14ac:dyDescent="0.25">
      <c r="A1" s="78" t="s">
        <v>54</v>
      </c>
      <c r="B1" s="64"/>
      <c r="C1" s="64"/>
      <c r="D1" s="64"/>
      <c r="E1" s="64"/>
      <c r="F1" s="64"/>
      <c r="G1" s="64"/>
      <c r="H1" s="64"/>
      <c r="I1" s="64"/>
      <c r="J1" s="64"/>
      <c r="K1" s="64"/>
      <c r="L1" s="64"/>
      <c r="M1" s="64"/>
      <c r="N1" s="64"/>
      <c r="O1" s="64"/>
      <c r="P1" s="64"/>
      <c r="Q1" s="64"/>
      <c r="R1" s="64"/>
      <c r="S1" s="64"/>
      <c r="T1" s="6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30"/>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30"/>
      <c r="EQ1" s="30"/>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30"/>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row>
    <row r="2" spans="1:614" ht="13.5" customHeight="1" x14ac:dyDescent="0.25">
      <c r="A2" s="79"/>
      <c r="B2" s="79"/>
      <c r="C2" s="79"/>
      <c r="D2" s="79"/>
      <c r="E2" s="79"/>
      <c r="F2" s="79"/>
      <c r="G2" s="79"/>
      <c r="H2" s="79"/>
      <c r="I2" s="79"/>
      <c r="J2" s="79"/>
      <c r="K2" s="79"/>
      <c r="L2" s="79"/>
      <c r="M2" s="79"/>
      <c r="N2" s="79"/>
      <c r="O2" s="79"/>
      <c r="P2" s="79"/>
      <c r="Q2" s="79"/>
      <c r="R2" s="79"/>
      <c r="S2" s="79"/>
      <c r="T2" s="79"/>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30"/>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30"/>
      <c r="EQ2" s="30"/>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30"/>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row>
    <row r="3" spans="1:614" ht="89.25" customHeight="1" x14ac:dyDescent="0.25">
      <c r="A3" s="3" t="s">
        <v>1</v>
      </c>
      <c r="B3" s="3" t="s">
        <v>2</v>
      </c>
      <c r="C3" s="3" t="s">
        <v>3</v>
      </c>
      <c r="D3" s="3" t="s">
        <v>4</v>
      </c>
      <c r="E3" s="3" t="s">
        <v>5</v>
      </c>
      <c r="F3" s="3" t="s">
        <v>6</v>
      </c>
      <c r="G3" s="3" t="s">
        <v>7</v>
      </c>
      <c r="H3" s="3" t="s">
        <v>8</v>
      </c>
      <c r="I3" s="3" t="s">
        <v>9</v>
      </c>
      <c r="J3" s="3" t="s">
        <v>10</v>
      </c>
      <c r="K3" s="3" t="s">
        <v>11</v>
      </c>
      <c r="L3" s="3" t="s">
        <v>12</v>
      </c>
      <c r="M3" s="3" t="s">
        <v>13</v>
      </c>
      <c r="N3" s="3" t="s">
        <v>14</v>
      </c>
      <c r="O3" s="3" t="s">
        <v>15</v>
      </c>
      <c r="P3" s="3" t="s">
        <v>16</v>
      </c>
      <c r="Q3" s="3" t="s">
        <v>17</v>
      </c>
      <c r="R3" s="3" t="s">
        <v>18</v>
      </c>
      <c r="S3" s="3" t="s">
        <v>19</v>
      </c>
      <c r="T3" s="3" t="s">
        <v>20</v>
      </c>
      <c r="U3" s="4"/>
      <c r="V3" s="4"/>
      <c r="W3" s="4"/>
      <c r="X3" s="4"/>
      <c r="Y3" s="1"/>
      <c r="Z3" s="1"/>
      <c r="AA3" s="3" t="s">
        <v>86</v>
      </c>
      <c r="AB3" s="3" t="s">
        <v>86</v>
      </c>
      <c r="AC3" s="3" t="s">
        <v>87</v>
      </c>
      <c r="AD3" s="3" t="s">
        <v>87</v>
      </c>
      <c r="AE3" s="3" t="s">
        <v>88</v>
      </c>
      <c r="AF3" s="3" t="s">
        <v>88</v>
      </c>
      <c r="AG3" s="3" t="s">
        <v>89</v>
      </c>
      <c r="AH3" s="3" t="s">
        <v>89</v>
      </c>
      <c r="AI3" s="3" t="s">
        <v>90</v>
      </c>
      <c r="AJ3" s="3" t="s">
        <v>90</v>
      </c>
      <c r="AK3" s="3" t="s">
        <v>91</v>
      </c>
      <c r="AL3" s="3" t="s">
        <v>91</v>
      </c>
      <c r="AM3" s="3" t="s">
        <v>92</v>
      </c>
      <c r="AN3" s="3" t="s">
        <v>92</v>
      </c>
      <c r="AO3" s="3" t="s">
        <v>93</v>
      </c>
      <c r="AP3" s="3" t="s">
        <v>93</v>
      </c>
      <c r="AQ3" s="3" t="s">
        <v>94</v>
      </c>
      <c r="AR3" s="3" t="s">
        <v>94</v>
      </c>
      <c r="AS3" s="3" t="s">
        <v>95</v>
      </c>
      <c r="AT3" s="3" t="s">
        <v>95</v>
      </c>
      <c r="AU3" s="3" t="s">
        <v>96</v>
      </c>
      <c r="AV3" s="3" t="s">
        <v>96</v>
      </c>
      <c r="AW3" s="3" t="s">
        <v>97</v>
      </c>
      <c r="AX3" s="3" t="s">
        <v>97</v>
      </c>
      <c r="AY3" s="3" t="s">
        <v>98</v>
      </c>
      <c r="AZ3" s="3" t="s">
        <v>98</v>
      </c>
      <c r="BA3" s="3" t="s">
        <v>99</v>
      </c>
      <c r="BB3" s="3" t="s">
        <v>99</v>
      </c>
      <c r="BC3" s="3" t="s">
        <v>100</v>
      </c>
      <c r="BD3" s="3" t="s">
        <v>100</v>
      </c>
      <c r="BE3" s="3" t="s">
        <v>101</v>
      </c>
      <c r="BF3" s="3" t="s">
        <v>101</v>
      </c>
      <c r="BG3" s="3" t="s">
        <v>102</v>
      </c>
      <c r="BH3" s="3" t="s">
        <v>102</v>
      </c>
      <c r="BI3" s="3" t="s">
        <v>103</v>
      </c>
      <c r="BJ3" s="3" t="s">
        <v>103</v>
      </c>
      <c r="BK3" s="3" t="s">
        <v>104</v>
      </c>
      <c r="BL3" s="3" t="s">
        <v>104</v>
      </c>
      <c r="BM3" s="3" t="s">
        <v>105</v>
      </c>
      <c r="BN3" s="3" t="s">
        <v>105</v>
      </c>
      <c r="BO3" s="3" t="s">
        <v>106</v>
      </c>
      <c r="BP3" s="3" t="s">
        <v>106</v>
      </c>
      <c r="BQ3" s="3" t="s">
        <v>107</v>
      </c>
      <c r="BR3" s="3" t="s">
        <v>107</v>
      </c>
      <c r="BS3" s="3" t="s">
        <v>108</v>
      </c>
      <c r="BT3" s="3" t="s">
        <v>108</v>
      </c>
      <c r="BU3" s="3" t="s">
        <v>109</v>
      </c>
      <c r="BV3" s="3" t="s">
        <v>109</v>
      </c>
      <c r="BW3" s="3" t="s">
        <v>110</v>
      </c>
      <c r="BX3" s="3" t="s">
        <v>110</v>
      </c>
      <c r="BY3" s="3" t="s">
        <v>111</v>
      </c>
      <c r="BZ3" s="3" t="s">
        <v>111</v>
      </c>
      <c r="CA3" s="3" t="s">
        <v>112</v>
      </c>
      <c r="CB3" s="3" t="s">
        <v>112</v>
      </c>
      <c r="CC3" s="3" t="s">
        <v>113</v>
      </c>
      <c r="CD3" s="3" t="s">
        <v>113</v>
      </c>
      <c r="CE3" s="14" t="s">
        <v>114</v>
      </c>
      <c r="CF3" s="3" t="s">
        <v>114</v>
      </c>
      <c r="CG3" s="32" t="s">
        <v>115</v>
      </c>
      <c r="CH3" s="3" t="s">
        <v>115</v>
      </c>
      <c r="CI3" s="3" t="s">
        <v>116</v>
      </c>
      <c r="CJ3" s="3" t="s">
        <v>116</v>
      </c>
      <c r="CK3" s="3" t="s">
        <v>117</v>
      </c>
      <c r="CL3" s="3" t="s">
        <v>117</v>
      </c>
      <c r="CM3" s="3" t="s">
        <v>118</v>
      </c>
      <c r="CN3" s="3" t="s">
        <v>118</v>
      </c>
      <c r="CO3" s="3" t="s">
        <v>119</v>
      </c>
      <c r="CP3" s="3" t="s">
        <v>119</v>
      </c>
      <c r="CQ3" s="3" t="s">
        <v>120</v>
      </c>
      <c r="CR3" s="3" t="s">
        <v>120</v>
      </c>
      <c r="CS3" s="3" t="s">
        <v>121</v>
      </c>
      <c r="CT3" s="3" t="s">
        <v>121</v>
      </c>
      <c r="CU3" s="3" t="s">
        <v>122</v>
      </c>
      <c r="CV3" s="3" t="s">
        <v>122</v>
      </c>
      <c r="CW3" s="3" t="s">
        <v>123</v>
      </c>
      <c r="CX3" s="3" t="s">
        <v>123</v>
      </c>
      <c r="CY3" s="3" t="s">
        <v>124</v>
      </c>
      <c r="CZ3" s="3" t="s">
        <v>124</v>
      </c>
      <c r="DA3" s="3" t="s">
        <v>125</v>
      </c>
      <c r="DB3" s="3" t="s">
        <v>125</v>
      </c>
      <c r="DC3" s="3" t="s">
        <v>126</v>
      </c>
      <c r="DD3" s="3" t="s">
        <v>126</v>
      </c>
      <c r="DE3" s="3" t="s">
        <v>127</v>
      </c>
      <c r="DF3" s="3" t="s">
        <v>127</v>
      </c>
      <c r="DG3" s="3" t="s">
        <v>128</v>
      </c>
      <c r="DH3" s="3" t="s">
        <v>128</v>
      </c>
      <c r="DI3" s="3" t="s">
        <v>129</v>
      </c>
      <c r="DJ3" s="3" t="s">
        <v>129</v>
      </c>
      <c r="DK3" s="3" t="s">
        <v>130</v>
      </c>
      <c r="DL3" s="3" t="s">
        <v>130</v>
      </c>
      <c r="DM3" s="3" t="s">
        <v>131</v>
      </c>
      <c r="DN3" s="3" t="s">
        <v>131</v>
      </c>
      <c r="DO3" s="3" t="s">
        <v>132</v>
      </c>
      <c r="DP3" s="3" t="s">
        <v>132</v>
      </c>
      <c r="DQ3" s="3" t="s">
        <v>133</v>
      </c>
      <c r="DR3" s="3" t="s">
        <v>133</v>
      </c>
      <c r="DS3" s="3" t="s">
        <v>134</v>
      </c>
      <c r="DT3" s="3" t="s">
        <v>134</v>
      </c>
      <c r="DU3" s="3" t="s">
        <v>135</v>
      </c>
      <c r="DV3" s="3" t="s">
        <v>135</v>
      </c>
      <c r="DW3" s="3" t="s">
        <v>136</v>
      </c>
      <c r="DX3" s="3" t="s">
        <v>136</v>
      </c>
      <c r="DY3" s="3" t="s">
        <v>137</v>
      </c>
      <c r="DZ3" s="3" t="s">
        <v>137</v>
      </c>
      <c r="EA3" s="3" t="s">
        <v>138</v>
      </c>
      <c r="EB3" s="3" t="s">
        <v>138</v>
      </c>
      <c r="EC3" s="3" t="s">
        <v>139</v>
      </c>
      <c r="ED3" s="3" t="s">
        <v>139</v>
      </c>
      <c r="EE3" s="3" t="s">
        <v>140</v>
      </c>
      <c r="EF3" s="3" t="s">
        <v>140</v>
      </c>
      <c r="EG3" s="3" t="s">
        <v>141</v>
      </c>
      <c r="EH3" s="3" t="s">
        <v>141</v>
      </c>
      <c r="EI3" s="14" t="s">
        <v>142</v>
      </c>
      <c r="EJ3" s="3" t="s">
        <v>142</v>
      </c>
      <c r="EK3" s="3" t="s">
        <v>143</v>
      </c>
      <c r="EL3" s="3" t="s">
        <v>143</v>
      </c>
      <c r="EM3" s="3" t="s">
        <v>144</v>
      </c>
      <c r="EN3" s="3" t="s">
        <v>144</v>
      </c>
      <c r="EO3" s="3" t="s">
        <v>145</v>
      </c>
      <c r="EP3" s="32" t="s">
        <v>145</v>
      </c>
      <c r="EQ3" s="32" t="s">
        <v>146</v>
      </c>
      <c r="ER3" s="3" t="s">
        <v>146</v>
      </c>
      <c r="ES3" s="3" t="s">
        <v>147</v>
      </c>
      <c r="ET3" s="3" t="s">
        <v>147</v>
      </c>
      <c r="EU3" s="3" t="s">
        <v>148</v>
      </c>
      <c r="EV3" s="3" t="s">
        <v>148</v>
      </c>
      <c r="EW3" s="3" t="s">
        <v>149</v>
      </c>
      <c r="EX3" s="3" t="s">
        <v>149</v>
      </c>
      <c r="EY3" s="3" t="s">
        <v>150</v>
      </c>
      <c r="EZ3" s="3" t="s">
        <v>150</v>
      </c>
      <c r="FA3" s="3" t="s">
        <v>151</v>
      </c>
      <c r="FB3" s="3" t="s">
        <v>151</v>
      </c>
      <c r="FC3" s="3" t="s">
        <v>152</v>
      </c>
      <c r="FD3" s="3" t="s">
        <v>152</v>
      </c>
      <c r="FE3" s="3" t="s">
        <v>153</v>
      </c>
      <c r="FF3" s="3" t="s">
        <v>153</v>
      </c>
      <c r="FG3" s="3" t="s">
        <v>154</v>
      </c>
      <c r="FH3" s="3" t="s">
        <v>154</v>
      </c>
      <c r="FI3" s="3" t="s">
        <v>155</v>
      </c>
      <c r="FJ3" s="3" t="s">
        <v>155</v>
      </c>
      <c r="FK3" s="3" t="s">
        <v>156</v>
      </c>
      <c r="FL3" s="3" t="s">
        <v>156</v>
      </c>
      <c r="FM3" s="3" t="s">
        <v>157</v>
      </c>
      <c r="FN3" s="3" t="s">
        <v>157</v>
      </c>
      <c r="FO3" s="3" t="s">
        <v>158</v>
      </c>
      <c r="FP3" s="3" t="s">
        <v>158</v>
      </c>
      <c r="FQ3" s="3" t="s">
        <v>159</v>
      </c>
      <c r="FR3" s="3" t="s">
        <v>159</v>
      </c>
      <c r="FS3" s="3" t="s">
        <v>160</v>
      </c>
      <c r="FT3" s="3" t="s">
        <v>160</v>
      </c>
      <c r="FU3" s="3" t="s">
        <v>161</v>
      </c>
      <c r="FV3" s="3" t="s">
        <v>161</v>
      </c>
      <c r="FW3" s="3" t="s">
        <v>162</v>
      </c>
      <c r="FX3" s="3" t="s">
        <v>162</v>
      </c>
      <c r="FY3" s="3" t="s">
        <v>163</v>
      </c>
      <c r="FZ3" s="3" t="s">
        <v>163</v>
      </c>
      <c r="GA3" s="3" t="s">
        <v>164</v>
      </c>
      <c r="GB3" s="3" t="s">
        <v>164</v>
      </c>
      <c r="GC3" s="3" t="s">
        <v>165</v>
      </c>
      <c r="GD3" s="3" t="s">
        <v>165</v>
      </c>
      <c r="GE3" s="3" t="s">
        <v>166</v>
      </c>
      <c r="GF3" s="3" t="s">
        <v>166</v>
      </c>
      <c r="GG3" s="3" t="s">
        <v>167</v>
      </c>
      <c r="GH3" s="3" t="s">
        <v>167</v>
      </c>
      <c r="GI3" s="3" t="s">
        <v>168</v>
      </c>
      <c r="GJ3" s="3" t="s">
        <v>168</v>
      </c>
      <c r="GK3" s="3" t="s">
        <v>169</v>
      </c>
      <c r="GL3" s="3" t="s">
        <v>169</v>
      </c>
      <c r="GM3" s="3" t="s">
        <v>170</v>
      </c>
      <c r="GN3" s="3" t="s">
        <v>170</v>
      </c>
      <c r="GO3" s="3" t="s">
        <v>171</v>
      </c>
      <c r="GP3" s="3" t="s">
        <v>171</v>
      </c>
      <c r="GQ3" s="3" t="s">
        <v>172</v>
      </c>
      <c r="GR3" s="3" t="s">
        <v>172</v>
      </c>
      <c r="GS3" s="3" t="s">
        <v>173</v>
      </c>
      <c r="GT3" s="3" t="s">
        <v>173</v>
      </c>
      <c r="GU3" s="3" t="s">
        <v>174</v>
      </c>
      <c r="GV3" s="3" t="s">
        <v>174</v>
      </c>
      <c r="GW3" s="3" t="s">
        <v>175</v>
      </c>
      <c r="GX3" s="3" t="s">
        <v>175</v>
      </c>
      <c r="GY3" s="3" t="s">
        <v>176</v>
      </c>
      <c r="GZ3" s="3" t="s">
        <v>176</v>
      </c>
      <c r="HA3" s="3" t="s">
        <v>177</v>
      </c>
      <c r="HB3" s="3" t="s">
        <v>177</v>
      </c>
      <c r="HC3" s="3" t="s">
        <v>178</v>
      </c>
      <c r="HD3" s="3" t="s">
        <v>178</v>
      </c>
      <c r="HE3" s="3" t="s">
        <v>179</v>
      </c>
      <c r="HF3" s="3" t="s">
        <v>179</v>
      </c>
      <c r="HG3" s="3" t="s">
        <v>180</v>
      </c>
      <c r="HH3" s="3" t="s">
        <v>180</v>
      </c>
      <c r="HI3" s="3" t="s">
        <v>181</v>
      </c>
      <c r="HJ3" s="3" t="s">
        <v>181</v>
      </c>
      <c r="HK3" s="3" t="s">
        <v>182</v>
      </c>
      <c r="HL3" s="3" t="s">
        <v>182</v>
      </c>
      <c r="HM3" s="3" t="s">
        <v>183</v>
      </c>
      <c r="HN3" s="3" t="s">
        <v>183</v>
      </c>
      <c r="HO3" s="3" t="s">
        <v>184</v>
      </c>
      <c r="HP3" s="3" t="s">
        <v>184</v>
      </c>
      <c r="HQ3" s="3" t="s">
        <v>185</v>
      </c>
      <c r="HR3" s="3" t="s">
        <v>185</v>
      </c>
      <c r="HS3" s="3" t="s">
        <v>186</v>
      </c>
      <c r="HT3" s="3" t="s">
        <v>186</v>
      </c>
      <c r="HU3" s="3" t="s">
        <v>187</v>
      </c>
      <c r="HV3" s="3" t="s">
        <v>187</v>
      </c>
      <c r="HW3" s="3" t="s">
        <v>188</v>
      </c>
      <c r="HX3" s="3" t="s">
        <v>188</v>
      </c>
      <c r="HY3" s="3" t="s">
        <v>189</v>
      </c>
      <c r="HZ3" s="3" t="s">
        <v>189</v>
      </c>
      <c r="IA3" s="3" t="s">
        <v>190</v>
      </c>
      <c r="IB3" s="3" t="s">
        <v>190</v>
      </c>
      <c r="IC3" s="3" t="s">
        <v>191</v>
      </c>
      <c r="ID3" s="3" t="s">
        <v>191</v>
      </c>
      <c r="IE3" s="3" t="s">
        <v>192</v>
      </c>
      <c r="IF3" s="3" t="s">
        <v>192</v>
      </c>
      <c r="IG3" s="3" t="s">
        <v>193</v>
      </c>
      <c r="IH3" s="3" t="s">
        <v>193</v>
      </c>
      <c r="II3" s="3" t="s">
        <v>194</v>
      </c>
      <c r="IJ3" s="3" t="s">
        <v>194</v>
      </c>
      <c r="IK3" s="3" t="s">
        <v>195</v>
      </c>
      <c r="IL3" s="3" t="s">
        <v>195</v>
      </c>
      <c r="IM3" s="3" t="s">
        <v>196</v>
      </c>
      <c r="IN3" s="3" t="s">
        <v>196</v>
      </c>
      <c r="IO3" s="3" t="s">
        <v>197</v>
      </c>
      <c r="IP3" s="3" t="s">
        <v>197</v>
      </c>
      <c r="IQ3" s="3" t="s">
        <v>198</v>
      </c>
      <c r="IR3" s="3" t="s">
        <v>198</v>
      </c>
      <c r="IS3" s="3" t="s">
        <v>199</v>
      </c>
      <c r="IT3" s="3" t="s">
        <v>199</v>
      </c>
      <c r="IU3" s="3" t="s">
        <v>200</v>
      </c>
      <c r="IV3" s="3" t="s">
        <v>200</v>
      </c>
      <c r="IW3" s="3" t="s">
        <v>201</v>
      </c>
      <c r="IX3" s="3" t="s">
        <v>201</v>
      </c>
      <c r="IY3" s="3" t="s">
        <v>202</v>
      </c>
      <c r="IZ3" s="3" t="s">
        <v>202</v>
      </c>
      <c r="JA3" s="3" t="s">
        <v>203</v>
      </c>
      <c r="JB3" s="3" t="s">
        <v>203</v>
      </c>
      <c r="JC3" s="3" t="s">
        <v>204</v>
      </c>
      <c r="JD3" s="3" t="s">
        <v>204</v>
      </c>
      <c r="JE3" s="3" t="s">
        <v>205</v>
      </c>
      <c r="JF3" s="3" t="s">
        <v>205</v>
      </c>
      <c r="JG3" s="3" t="s">
        <v>206</v>
      </c>
      <c r="JH3" s="3" t="s">
        <v>206</v>
      </c>
      <c r="JI3" s="3" t="s">
        <v>207</v>
      </c>
      <c r="JJ3" s="3" t="s">
        <v>207</v>
      </c>
      <c r="JK3" s="3" t="s">
        <v>208</v>
      </c>
      <c r="JL3" s="3" t="s">
        <v>208</v>
      </c>
      <c r="JM3" s="3" t="s">
        <v>209</v>
      </c>
      <c r="JN3" s="3" t="s">
        <v>209</v>
      </c>
      <c r="JO3" s="3" t="s">
        <v>210</v>
      </c>
      <c r="JP3" s="3" t="s">
        <v>210</v>
      </c>
      <c r="JQ3" s="3" t="s">
        <v>211</v>
      </c>
      <c r="JR3" s="3" t="s">
        <v>211</v>
      </c>
      <c r="JS3" s="3" t="s">
        <v>212</v>
      </c>
      <c r="JT3" s="3" t="s">
        <v>212</v>
      </c>
      <c r="JU3" s="14" t="s">
        <v>213</v>
      </c>
      <c r="JV3" s="3" t="s">
        <v>213</v>
      </c>
      <c r="JW3" s="3" t="s">
        <v>214</v>
      </c>
      <c r="JX3" s="3" t="s">
        <v>214</v>
      </c>
      <c r="JY3" s="3" t="s">
        <v>215</v>
      </c>
      <c r="JZ3" s="3" t="s">
        <v>215</v>
      </c>
      <c r="KA3" s="3" t="s">
        <v>216</v>
      </c>
      <c r="KB3" s="3" t="s">
        <v>216</v>
      </c>
      <c r="KC3" s="3" t="s">
        <v>217</v>
      </c>
      <c r="KD3" s="3" t="s">
        <v>217</v>
      </c>
      <c r="KE3" s="3" t="s">
        <v>218</v>
      </c>
      <c r="KF3" s="3" t="s">
        <v>218</v>
      </c>
      <c r="KG3" s="3" t="s">
        <v>219</v>
      </c>
      <c r="KH3" s="3" t="s">
        <v>219</v>
      </c>
      <c r="KI3" s="3" t="s">
        <v>220</v>
      </c>
      <c r="KJ3" s="3" t="s">
        <v>220</v>
      </c>
      <c r="KK3" s="3" t="s">
        <v>221</v>
      </c>
      <c r="KL3" s="3" t="s">
        <v>221</v>
      </c>
      <c r="KM3" s="3" t="s">
        <v>222</v>
      </c>
      <c r="KN3" s="3" t="s">
        <v>222</v>
      </c>
      <c r="KO3" s="3" t="s">
        <v>223</v>
      </c>
      <c r="KP3" s="3" t="s">
        <v>223</v>
      </c>
      <c r="KQ3" s="3" t="s">
        <v>224</v>
      </c>
      <c r="KR3" s="3" t="s">
        <v>224</v>
      </c>
      <c r="KS3" s="3" t="s">
        <v>225</v>
      </c>
      <c r="KT3" s="3" t="s">
        <v>225</v>
      </c>
      <c r="KU3" s="3" t="s">
        <v>226</v>
      </c>
      <c r="KV3" s="3" t="s">
        <v>226</v>
      </c>
      <c r="KW3" s="3" t="s">
        <v>227</v>
      </c>
      <c r="KX3" s="3" t="s">
        <v>227</v>
      </c>
      <c r="KY3" s="3" t="s">
        <v>228</v>
      </c>
      <c r="KZ3" s="3" t="s">
        <v>228</v>
      </c>
      <c r="LA3" s="3" t="s">
        <v>229</v>
      </c>
      <c r="LB3" s="3" t="s">
        <v>229</v>
      </c>
      <c r="LC3" s="3" t="s">
        <v>230</v>
      </c>
      <c r="LD3" s="3" t="s">
        <v>230</v>
      </c>
      <c r="LE3" s="3" t="s">
        <v>231</v>
      </c>
      <c r="LF3" s="3" t="s">
        <v>231</v>
      </c>
      <c r="LG3" s="3" t="s">
        <v>232</v>
      </c>
      <c r="LH3" s="3" t="s">
        <v>232</v>
      </c>
      <c r="LI3" s="3" t="s">
        <v>233</v>
      </c>
      <c r="LJ3" s="3" t="s">
        <v>233</v>
      </c>
      <c r="LK3" s="3" t="s">
        <v>234</v>
      </c>
      <c r="LL3" s="3" t="s">
        <v>234</v>
      </c>
      <c r="LM3" s="3" t="s">
        <v>235</v>
      </c>
      <c r="LN3" s="3" t="s">
        <v>235</v>
      </c>
      <c r="LO3" s="3" t="s">
        <v>236</v>
      </c>
      <c r="LP3" s="3" t="s">
        <v>236</v>
      </c>
      <c r="LQ3" s="3" t="s">
        <v>237</v>
      </c>
      <c r="LR3" s="3" t="s">
        <v>237</v>
      </c>
      <c r="LS3" s="3" t="s">
        <v>238</v>
      </c>
      <c r="LT3" s="3" t="s">
        <v>238</v>
      </c>
      <c r="LU3" s="3" t="s">
        <v>239</v>
      </c>
      <c r="LV3" s="3" t="s">
        <v>239</v>
      </c>
      <c r="LW3" s="3" t="s">
        <v>240</v>
      </c>
      <c r="LX3" s="3" t="s">
        <v>240</v>
      </c>
      <c r="LY3" s="3" t="s">
        <v>241</v>
      </c>
      <c r="LZ3" s="3" t="s">
        <v>241</v>
      </c>
      <c r="MA3" s="3" t="s">
        <v>242</v>
      </c>
      <c r="MB3" s="3" t="s">
        <v>242</v>
      </c>
      <c r="MC3" s="3" t="s">
        <v>243</v>
      </c>
      <c r="MD3" s="3" t="s">
        <v>243</v>
      </c>
      <c r="ME3" s="3" t="s">
        <v>244</v>
      </c>
      <c r="MF3" s="3" t="s">
        <v>244</v>
      </c>
      <c r="MG3" s="3" t="s">
        <v>245</v>
      </c>
      <c r="MH3" s="3" t="s">
        <v>245</v>
      </c>
      <c r="MI3" s="3" t="s">
        <v>246</v>
      </c>
      <c r="MJ3" s="3" t="s">
        <v>246</v>
      </c>
      <c r="MK3" s="3" t="s">
        <v>247</v>
      </c>
      <c r="ML3" s="3" t="s">
        <v>247</v>
      </c>
      <c r="MM3" s="3" t="s">
        <v>248</v>
      </c>
      <c r="MN3" s="3" t="s">
        <v>248</v>
      </c>
      <c r="MO3" s="3" t="s">
        <v>249</v>
      </c>
      <c r="MP3" s="3" t="s">
        <v>249</v>
      </c>
      <c r="MQ3" s="3" t="s">
        <v>250</v>
      </c>
      <c r="MR3" s="3" t="s">
        <v>250</v>
      </c>
      <c r="MS3" s="3" t="s">
        <v>251</v>
      </c>
      <c r="MT3" s="3" t="s">
        <v>251</v>
      </c>
      <c r="MU3" s="14" t="s">
        <v>252</v>
      </c>
      <c r="MV3" s="3" t="s">
        <v>252</v>
      </c>
      <c r="MW3" s="3" t="s">
        <v>253</v>
      </c>
      <c r="MX3" s="3" t="s">
        <v>253</v>
      </c>
      <c r="MY3" s="3" t="s">
        <v>254</v>
      </c>
      <c r="MZ3" s="3" t="s">
        <v>254</v>
      </c>
      <c r="NA3" s="3" t="s">
        <v>255</v>
      </c>
      <c r="NB3" s="3" t="s">
        <v>255</v>
      </c>
      <c r="NC3" s="3" t="s">
        <v>256</v>
      </c>
      <c r="ND3" s="3" t="s">
        <v>256</v>
      </c>
      <c r="NE3" s="3" t="s">
        <v>257</v>
      </c>
      <c r="NF3" s="3" t="s">
        <v>257</v>
      </c>
      <c r="NG3" s="3" t="s">
        <v>258</v>
      </c>
      <c r="NH3" s="3" t="s">
        <v>258</v>
      </c>
      <c r="NI3" s="3" t="s">
        <v>259</v>
      </c>
      <c r="NJ3" s="3" t="s">
        <v>259</v>
      </c>
      <c r="NK3" s="3" t="s">
        <v>260</v>
      </c>
      <c r="NL3" s="3" t="s">
        <v>260</v>
      </c>
      <c r="NM3" s="3" t="s">
        <v>261</v>
      </c>
      <c r="NN3" s="3" t="s">
        <v>261</v>
      </c>
      <c r="NO3" s="3" t="s">
        <v>262</v>
      </c>
      <c r="NP3" s="3" t="s">
        <v>262</v>
      </c>
      <c r="NQ3" s="32" t="s">
        <v>263</v>
      </c>
      <c r="NR3" s="3" t="s">
        <v>263</v>
      </c>
      <c r="NS3" s="3" t="s">
        <v>264</v>
      </c>
      <c r="NT3" s="3" t="s">
        <v>264</v>
      </c>
      <c r="NU3" s="3" t="s">
        <v>265</v>
      </c>
      <c r="NV3" s="3" t="s">
        <v>265</v>
      </c>
      <c r="NW3" s="3" t="s">
        <v>266</v>
      </c>
      <c r="NX3" s="3" t="s">
        <v>266</v>
      </c>
      <c r="NY3" s="3" t="s">
        <v>267</v>
      </c>
      <c r="NZ3" s="3" t="s">
        <v>267</v>
      </c>
      <c r="OA3" s="3" t="s">
        <v>268</v>
      </c>
      <c r="OB3" s="3" t="s">
        <v>268</v>
      </c>
      <c r="OC3" s="3" t="s">
        <v>269</v>
      </c>
      <c r="OD3" s="3" t="s">
        <v>269</v>
      </c>
      <c r="OE3" s="3" t="s">
        <v>270</v>
      </c>
      <c r="OF3" s="3" t="s">
        <v>270</v>
      </c>
      <c r="OG3" s="3" t="s">
        <v>271</v>
      </c>
      <c r="OH3" s="3" t="s">
        <v>271</v>
      </c>
      <c r="OI3" s="3" t="s">
        <v>272</v>
      </c>
      <c r="OJ3" s="3" t="s">
        <v>272</v>
      </c>
      <c r="OK3" s="3" t="s">
        <v>273</v>
      </c>
      <c r="OL3" s="3" t="s">
        <v>273</v>
      </c>
      <c r="OM3" s="3" t="s">
        <v>274</v>
      </c>
      <c r="ON3" s="3" t="s">
        <v>274</v>
      </c>
      <c r="OO3" s="3" t="s">
        <v>275</v>
      </c>
      <c r="OP3" s="3" t="s">
        <v>275</v>
      </c>
      <c r="OQ3" s="3" t="s">
        <v>276</v>
      </c>
      <c r="OR3" s="3" t="s">
        <v>276</v>
      </c>
      <c r="OS3" s="3" t="s">
        <v>277</v>
      </c>
      <c r="OT3" s="3" t="s">
        <v>277</v>
      </c>
      <c r="OU3" s="3" t="s">
        <v>278</v>
      </c>
      <c r="OV3" s="3" t="s">
        <v>278</v>
      </c>
      <c r="OW3" s="3" t="s">
        <v>279</v>
      </c>
      <c r="OX3" s="3" t="s">
        <v>279</v>
      </c>
      <c r="OY3" s="3" t="s">
        <v>280</v>
      </c>
      <c r="OZ3" s="3" t="s">
        <v>280</v>
      </c>
      <c r="PA3" s="3" t="s">
        <v>281</v>
      </c>
      <c r="PB3" s="3" t="s">
        <v>281</v>
      </c>
      <c r="PC3" s="3" t="s">
        <v>282</v>
      </c>
      <c r="PD3" s="3" t="s">
        <v>282</v>
      </c>
      <c r="PE3" s="3" t="s">
        <v>283</v>
      </c>
      <c r="PF3" s="3" t="s">
        <v>283</v>
      </c>
      <c r="PG3" s="3" t="s">
        <v>284</v>
      </c>
      <c r="PH3" s="3" t="s">
        <v>284</v>
      </c>
      <c r="PI3" s="3" t="s">
        <v>285</v>
      </c>
      <c r="PJ3" s="3" t="s">
        <v>285</v>
      </c>
      <c r="PK3" s="3" t="s">
        <v>286</v>
      </c>
      <c r="PL3" s="3" t="s">
        <v>286</v>
      </c>
      <c r="PM3" s="3" t="s">
        <v>287</v>
      </c>
      <c r="PN3" s="3" t="s">
        <v>287</v>
      </c>
      <c r="PO3" s="3" t="s">
        <v>288</v>
      </c>
      <c r="PP3" s="3" t="s">
        <v>288</v>
      </c>
      <c r="PQ3" s="3" t="s">
        <v>289</v>
      </c>
      <c r="PR3" s="3" t="s">
        <v>289</v>
      </c>
      <c r="PS3" s="3" t="s">
        <v>290</v>
      </c>
      <c r="PT3" s="3" t="s">
        <v>290</v>
      </c>
      <c r="PU3" s="3" t="s">
        <v>291</v>
      </c>
      <c r="PV3" s="3" t="s">
        <v>291</v>
      </c>
      <c r="PW3" s="3" t="s">
        <v>292</v>
      </c>
      <c r="PX3" s="3" t="s">
        <v>292</v>
      </c>
      <c r="PY3" s="3" t="s">
        <v>293</v>
      </c>
      <c r="PZ3" s="3" t="s">
        <v>293</v>
      </c>
      <c r="QA3" s="3" t="s">
        <v>294</v>
      </c>
      <c r="QB3" s="3" t="s">
        <v>294</v>
      </c>
      <c r="QC3" s="3" t="s">
        <v>295</v>
      </c>
      <c r="QD3" s="3" t="s">
        <v>295</v>
      </c>
      <c r="QE3" s="3" t="s">
        <v>296</v>
      </c>
      <c r="QF3" s="3" t="s">
        <v>296</v>
      </c>
      <c r="QG3" s="3" t="s">
        <v>297</v>
      </c>
      <c r="QH3" s="3" t="s">
        <v>297</v>
      </c>
      <c r="QI3" s="3" t="s">
        <v>298</v>
      </c>
      <c r="QJ3" s="3" t="s">
        <v>298</v>
      </c>
      <c r="QK3" s="3" t="s">
        <v>299</v>
      </c>
      <c r="QL3" s="3" t="s">
        <v>299</v>
      </c>
      <c r="QM3" s="3" t="s">
        <v>300</v>
      </c>
      <c r="QN3" s="3" t="s">
        <v>300</v>
      </c>
      <c r="QO3" s="3" t="s">
        <v>301</v>
      </c>
      <c r="QP3" s="3" t="s">
        <v>301</v>
      </c>
      <c r="QQ3" s="3" t="s">
        <v>302</v>
      </c>
      <c r="QR3" s="3" t="s">
        <v>302</v>
      </c>
      <c r="QS3" s="3" t="s">
        <v>303</v>
      </c>
      <c r="QT3" s="3" t="s">
        <v>303</v>
      </c>
      <c r="QU3" s="3" t="s">
        <v>304</v>
      </c>
      <c r="QV3" s="3" t="s">
        <v>304</v>
      </c>
      <c r="QW3" s="3" t="s">
        <v>305</v>
      </c>
      <c r="QX3" s="3" t="s">
        <v>305</v>
      </c>
      <c r="QY3" s="3" t="s">
        <v>306</v>
      </c>
      <c r="QZ3" s="3" t="s">
        <v>306</v>
      </c>
      <c r="RA3" s="3" t="s">
        <v>307</v>
      </c>
      <c r="RB3" s="3" t="s">
        <v>307</v>
      </c>
      <c r="RC3" s="3" t="s">
        <v>308</v>
      </c>
      <c r="RD3" s="3" t="s">
        <v>308</v>
      </c>
      <c r="RE3" s="3" t="s">
        <v>309</v>
      </c>
      <c r="RF3" s="3" t="s">
        <v>309</v>
      </c>
      <c r="RG3" s="3" t="s">
        <v>310</v>
      </c>
      <c r="RH3" s="3" t="s">
        <v>310</v>
      </c>
      <c r="RI3" s="3" t="s">
        <v>311</v>
      </c>
      <c r="RJ3" s="3" t="s">
        <v>311</v>
      </c>
      <c r="RK3" s="3" t="s">
        <v>312</v>
      </c>
      <c r="RL3" s="3" t="s">
        <v>312</v>
      </c>
      <c r="RM3" s="3" t="s">
        <v>313</v>
      </c>
      <c r="RN3" s="3" t="s">
        <v>313</v>
      </c>
      <c r="RO3" s="3" t="s">
        <v>314</v>
      </c>
      <c r="RP3" s="3" t="s">
        <v>314</v>
      </c>
      <c r="RQ3" s="3" t="s">
        <v>315</v>
      </c>
      <c r="RR3" s="3" t="s">
        <v>315</v>
      </c>
      <c r="RS3" s="3" t="s">
        <v>316</v>
      </c>
      <c r="RT3" s="3" t="s">
        <v>316</v>
      </c>
      <c r="RU3" s="3" t="s">
        <v>317</v>
      </c>
      <c r="RV3" s="3" t="s">
        <v>317</v>
      </c>
      <c r="RW3" s="3" t="s">
        <v>318</v>
      </c>
      <c r="RX3" s="3" t="s">
        <v>318</v>
      </c>
      <c r="RY3" s="3" t="s">
        <v>319</v>
      </c>
      <c r="RZ3" s="3" t="s">
        <v>319</v>
      </c>
      <c r="SA3" s="3" t="s">
        <v>320</v>
      </c>
      <c r="SB3" s="3" t="s">
        <v>320</v>
      </c>
      <c r="SC3" s="3" t="s">
        <v>321</v>
      </c>
      <c r="SD3" s="3" t="s">
        <v>321</v>
      </c>
      <c r="SE3" s="3" t="s">
        <v>322</v>
      </c>
      <c r="SF3" s="3" t="s">
        <v>322</v>
      </c>
      <c r="SG3" s="3" t="s">
        <v>323</v>
      </c>
      <c r="SH3" s="3" t="s">
        <v>323</v>
      </c>
      <c r="SI3" s="3" t="s">
        <v>324</v>
      </c>
      <c r="SJ3" s="3" t="s">
        <v>324</v>
      </c>
      <c r="SK3" s="3" t="s">
        <v>325</v>
      </c>
      <c r="SL3" s="3" t="s">
        <v>325</v>
      </c>
      <c r="SM3" s="3" t="s">
        <v>326</v>
      </c>
      <c r="SN3" s="3" t="s">
        <v>326</v>
      </c>
      <c r="SO3" s="3" t="s">
        <v>327</v>
      </c>
      <c r="SP3" s="3" t="s">
        <v>327</v>
      </c>
      <c r="SQ3" s="3" t="s">
        <v>328</v>
      </c>
      <c r="SR3" s="3" t="s">
        <v>328</v>
      </c>
      <c r="SS3" s="3" t="s">
        <v>329</v>
      </c>
      <c r="ST3" s="3" t="s">
        <v>329</v>
      </c>
      <c r="SU3" s="14" t="s">
        <v>330</v>
      </c>
      <c r="SV3" s="3" t="s">
        <v>330</v>
      </c>
      <c r="SW3" s="3" t="s">
        <v>331</v>
      </c>
      <c r="SX3" s="3" t="s">
        <v>331</v>
      </c>
      <c r="SY3" s="3" t="s">
        <v>332</v>
      </c>
      <c r="SZ3" s="3" t="s">
        <v>332</v>
      </c>
      <c r="TA3" s="3" t="s">
        <v>333</v>
      </c>
      <c r="TB3" s="3" t="s">
        <v>333</v>
      </c>
      <c r="TC3" s="3" t="s">
        <v>334</v>
      </c>
      <c r="TD3" s="3" t="s">
        <v>334</v>
      </c>
      <c r="TE3" s="3" t="s">
        <v>335</v>
      </c>
      <c r="TF3" s="3" t="s">
        <v>335</v>
      </c>
      <c r="TG3" s="3" t="s">
        <v>336</v>
      </c>
      <c r="TH3" s="3" t="s">
        <v>336</v>
      </c>
      <c r="TI3" s="3" t="s">
        <v>337</v>
      </c>
      <c r="TJ3" s="3" t="s">
        <v>337</v>
      </c>
      <c r="TK3" s="3" t="s">
        <v>338</v>
      </c>
      <c r="TL3" s="3" t="s">
        <v>338</v>
      </c>
      <c r="TM3" s="3" t="s">
        <v>339</v>
      </c>
      <c r="TN3" s="3" t="s">
        <v>339</v>
      </c>
      <c r="TO3" s="3" t="s">
        <v>340</v>
      </c>
      <c r="TP3" s="3" t="s">
        <v>340</v>
      </c>
      <c r="TQ3" s="3" t="s">
        <v>341</v>
      </c>
      <c r="TR3" s="3" t="s">
        <v>341</v>
      </c>
      <c r="TS3" s="3" t="s">
        <v>342</v>
      </c>
      <c r="TT3" s="3" t="s">
        <v>342</v>
      </c>
      <c r="TU3" s="3" t="s">
        <v>343</v>
      </c>
      <c r="TV3" s="3" t="s">
        <v>343</v>
      </c>
      <c r="TW3" s="3" t="s">
        <v>344</v>
      </c>
      <c r="TX3" s="3" t="s">
        <v>344</v>
      </c>
      <c r="TY3" s="3" t="s">
        <v>345</v>
      </c>
      <c r="TZ3" s="3" t="s">
        <v>345</v>
      </c>
      <c r="UA3" s="3" t="s">
        <v>346</v>
      </c>
      <c r="UB3" s="3" t="s">
        <v>346</v>
      </c>
      <c r="UC3" s="3" t="s">
        <v>347</v>
      </c>
      <c r="UD3" s="3" t="s">
        <v>347</v>
      </c>
      <c r="UE3" s="3" t="s">
        <v>348</v>
      </c>
      <c r="UF3" s="3" t="s">
        <v>348</v>
      </c>
      <c r="UG3" s="3" t="s">
        <v>349</v>
      </c>
      <c r="UH3" s="3" t="s">
        <v>349</v>
      </c>
      <c r="UI3" s="3" t="s">
        <v>350</v>
      </c>
      <c r="UJ3" s="3" t="s">
        <v>350</v>
      </c>
      <c r="UK3" s="3" t="s">
        <v>351</v>
      </c>
      <c r="UL3" s="3" t="s">
        <v>351</v>
      </c>
      <c r="UM3" s="3" t="s">
        <v>352</v>
      </c>
      <c r="UN3" s="3" t="s">
        <v>352</v>
      </c>
      <c r="UO3" s="3" t="s">
        <v>353</v>
      </c>
      <c r="UP3" s="3" t="s">
        <v>353</v>
      </c>
      <c r="UQ3" s="3" t="s">
        <v>354</v>
      </c>
      <c r="UR3" s="3" t="s">
        <v>354</v>
      </c>
      <c r="US3" s="3" t="s">
        <v>355</v>
      </c>
      <c r="UT3" s="3" t="s">
        <v>355</v>
      </c>
      <c r="UU3" s="3" t="s">
        <v>356</v>
      </c>
      <c r="UV3" s="3" t="s">
        <v>356</v>
      </c>
      <c r="UW3" s="3" t="s">
        <v>357</v>
      </c>
      <c r="UX3" s="3" t="s">
        <v>357</v>
      </c>
      <c r="UY3" s="3" t="s">
        <v>358</v>
      </c>
      <c r="UZ3" s="3" t="s">
        <v>358</v>
      </c>
      <c r="VA3" s="3" t="s">
        <v>359</v>
      </c>
      <c r="VB3" s="3" t="s">
        <v>359</v>
      </c>
      <c r="VC3" s="3" t="s">
        <v>360</v>
      </c>
      <c r="VD3" s="3" t="s">
        <v>360</v>
      </c>
      <c r="VE3" s="3" t="s">
        <v>361</v>
      </c>
      <c r="VF3" s="3" t="s">
        <v>361</v>
      </c>
      <c r="VG3" s="3" t="s">
        <v>362</v>
      </c>
      <c r="VH3" s="3" t="s">
        <v>362</v>
      </c>
      <c r="VI3" s="3" t="s">
        <v>363</v>
      </c>
      <c r="VJ3" s="3" t="s">
        <v>363</v>
      </c>
      <c r="VK3" s="3" t="s">
        <v>364</v>
      </c>
      <c r="VL3" s="3" t="s">
        <v>364</v>
      </c>
      <c r="VM3" s="3" t="s">
        <v>365</v>
      </c>
      <c r="VN3" s="3" t="s">
        <v>365</v>
      </c>
      <c r="VO3" s="3" t="s">
        <v>366</v>
      </c>
      <c r="VP3" s="3" t="s">
        <v>366</v>
      </c>
      <c r="VQ3" s="3" t="s">
        <v>367</v>
      </c>
      <c r="VR3" s="3" t="s">
        <v>367</v>
      </c>
      <c r="VS3" s="3" t="s">
        <v>368</v>
      </c>
      <c r="VT3" s="3" t="s">
        <v>368</v>
      </c>
      <c r="VU3" s="14" t="s">
        <v>369</v>
      </c>
      <c r="VV3" s="3" t="s">
        <v>369</v>
      </c>
      <c r="VW3" s="3" t="s">
        <v>370</v>
      </c>
      <c r="VX3" s="3" t="s">
        <v>370</v>
      </c>
      <c r="VY3" s="3" t="s">
        <v>371</v>
      </c>
      <c r="VZ3" s="3" t="s">
        <v>371</v>
      </c>
      <c r="WA3" s="3" t="s">
        <v>372</v>
      </c>
      <c r="WB3" s="3" t="s">
        <v>372</v>
      </c>
      <c r="WC3" s="3" t="s">
        <v>373</v>
      </c>
      <c r="WD3" s="3" t="s">
        <v>373</v>
      </c>
      <c r="WE3" s="3" t="s">
        <v>374</v>
      </c>
      <c r="WF3" s="3" t="s">
        <v>374</v>
      </c>
      <c r="WG3" s="3" t="s">
        <v>375</v>
      </c>
      <c r="WH3" s="3" t="s">
        <v>375</v>
      </c>
      <c r="WI3" s="3" t="s">
        <v>376</v>
      </c>
      <c r="WJ3" s="3" t="s">
        <v>376</v>
      </c>
      <c r="WK3" s="3" t="s">
        <v>377</v>
      </c>
      <c r="WL3" s="3" t="s">
        <v>377</v>
      </c>
      <c r="WM3" s="3" t="s">
        <v>378</v>
      </c>
      <c r="WN3" s="3" t="s">
        <v>378</v>
      </c>
      <c r="WO3" s="3" t="s">
        <v>379</v>
      </c>
      <c r="WP3" s="3" t="s">
        <v>379</v>
      </c>
    </row>
    <row r="4" spans="1:614" ht="13.5" customHeight="1" x14ac:dyDescent="0.25">
      <c r="A4" s="94" t="s">
        <v>22</v>
      </c>
      <c r="B4" s="67"/>
      <c r="C4" s="67"/>
      <c r="D4" s="67"/>
      <c r="E4" s="67"/>
      <c r="F4" s="67"/>
      <c r="G4" s="67"/>
      <c r="H4" s="67"/>
      <c r="I4" s="67"/>
      <c r="J4" s="67"/>
      <c r="K4" s="67"/>
      <c r="L4" s="67"/>
      <c r="M4" s="67"/>
      <c r="N4" s="67"/>
      <c r="O4" s="67"/>
      <c r="P4" s="67"/>
      <c r="Q4" s="67"/>
      <c r="R4" s="80"/>
      <c r="S4" s="80"/>
      <c r="T4" s="74"/>
      <c r="U4" s="1"/>
      <c r="V4" s="1"/>
      <c r="W4" s="1"/>
      <c r="X4" s="1"/>
      <c r="Y4" s="1"/>
      <c r="Z4" s="1"/>
      <c r="AA4" s="5" t="s">
        <v>23</v>
      </c>
      <c r="AB4" s="5" t="s">
        <v>24</v>
      </c>
      <c r="AC4" s="6" t="s">
        <v>23</v>
      </c>
      <c r="AD4" s="6" t="s">
        <v>24</v>
      </c>
      <c r="AE4" s="6" t="s">
        <v>23</v>
      </c>
      <c r="AF4" s="6" t="s">
        <v>24</v>
      </c>
      <c r="AG4" s="6" t="s">
        <v>23</v>
      </c>
      <c r="AH4" s="6" t="s">
        <v>24</v>
      </c>
      <c r="AI4" s="6" t="s">
        <v>23</v>
      </c>
      <c r="AJ4" s="6" t="s">
        <v>24</v>
      </c>
      <c r="AK4" s="6" t="s">
        <v>23</v>
      </c>
      <c r="AL4" s="6" t="s">
        <v>24</v>
      </c>
      <c r="AM4" s="6" t="s">
        <v>23</v>
      </c>
      <c r="AN4" s="6" t="s">
        <v>24</v>
      </c>
      <c r="AO4" s="6" t="s">
        <v>23</v>
      </c>
      <c r="AP4" s="6" t="s">
        <v>24</v>
      </c>
      <c r="AQ4" s="6" t="s">
        <v>23</v>
      </c>
      <c r="AR4" s="6" t="s">
        <v>24</v>
      </c>
      <c r="AS4" s="6" t="s">
        <v>23</v>
      </c>
      <c r="AT4" s="6" t="s">
        <v>24</v>
      </c>
      <c r="AU4" s="6" t="s">
        <v>23</v>
      </c>
      <c r="AV4" s="6" t="s">
        <v>24</v>
      </c>
      <c r="AW4" s="6" t="s">
        <v>23</v>
      </c>
      <c r="AX4" s="6" t="s">
        <v>24</v>
      </c>
      <c r="AY4" s="6" t="s">
        <v>23</v>
      </c>
      <c r="AZ4" s="6" t="s">
        <v>24</v>
      </c>
      <c r="BA4" s="6" t="s">
        <v>23</v>
      </c>
      <c r="BB4" s="6" t="s">
        <v>24</v>
      </c>
      <c r="BC4" s="6" t="s">
        <v>23</v>
      </c>
      <c r="BD4" s="6" t="s">
        <v>24</v>
      </c>
      <c r="BE4" s="6" t="s">
        <v>23</v>
      </c>
      <c r="BF4" s="6" t="s">
        <v>24</v>
      </c>
      <c r="BG4" s="6" t="s">
        <v>23</v>
      </c>
      <c r="BH4" s="6" t="s">
        <v>24</v>
      </c>
      <c r="BI4" s="6" t="s">
        <v>23</v>
      </c>
      <c r="BJ4" s="6" t="s">
        <v>24</v>
      </c>
      <c r="BK4" s="6" t="s">
        <v>23</v>
      </c>
      <c r="BL4" s="6" t="s">
        <v>24</v>
      </c>
      <c r="BM4" s="6" t="s">
        <v>23</v>
      </c>
      <c r="BN4" s="6" t="s">
        <v>24</v>
      </c>
      <c r="BO4" s="6" t="s">
        <v>23</v>
      </c>
      <c r="BP4" s="6" t="s">
        <v>24</v>
      </c>
      <c r="BQ4" s="6" t="s">
        <v>23</v>
      </c>
      <c r="BR4" s="6" t="s">
        <v>24</v>
      </c>
      <c r="BS4" s="6" t="s">
        <v>23</v>
      </c>
      <c r="BT4" s="6" t="s">
        <v>24</v>
      </c>
      <c r="BU4" s="6" t="s">
        <v>23</v>
      </c>
      <c r="BV4" s="6" t="s">
        <v>24</v>
      </c>
      <c r="BW4" s="6" t="s">
        <v>23</v>
      </c>
      <c r="BX4" s="6" t="s">
        <v>24</v>
      </c>
      <c r="BY4" s="6" t="s">
        <v>23</v>
      </c>
      <c r="BZ4" s="6" t="s">
        <v>24</v>
      </c>
      <c r="CA4" s="6" t="s">
        <v>23</v>
      </c>
      <c r="CB4" s="6" t="s">
        <v>24</v>
      </c>
      <c r="CC4" s="6" t="s">
        <v>23</v>
      </c>
      <c r="CD4" s="6" t="s">
        <v>24</v>
      </c>
      <c r="CE4" s="15" t="s">
        <v>23</v>
      </c>
      <c r="CF4" s="6" t="s">
        <v>24</v>
      </c>
      <c r="CG4" s="36" t="s">
        <v>23</v>
      </c>
      <c r="CH4" s="6" t="s">
        <v>24</v>
      </c>
      <c r="CI4" s="6" t="s">
        <v>23</v>
      </c>
      <c r="CJ4" s="6" t="s">
        <v>24</v>
      </c>
      <c r="CK4" s="6" t="s">
        <v>23</v>
      </c>
      <c r="CL4" s="6" t="s">
        <v>24</v>
      </c>
      <c r="CM4" s="6" t="s">
        <v>23</v>
      </c>
      <c r="CN4" s="6" t="s">
        <v>24</v>
      </c>
      <c r="CO4" s="6" t="s">
        <v>23</v>
      </c>
      <c r="CP4" s="6" t="s">
        <v>24</v>
      </c>
      <c r="CQ4" s="6" t="s">
        <v>23</v>
      </c>
      <c r="CR4" s="6" t="s">
        <v>24</v>
      </c>
      <c r="CS4" s="6" t="s">
        <v>23</v>
      </c>
      <c r="CT4" s="6" t="s">
        <v>24</v>
      </c>
      <c r="CU4" s="6" t="s">
        <v>23</v>
      </c>
      <c r="CV4" s="6" t="s">
        <v>24</v>
      </c>
      <c r="CW4" s="6" t="s">
        <v>23</v>
      </c>
      <c r="CX4" s="6" t="s">
        <v>24</v>
      </c>
      <c r="CY4" s="6" t="s">
        <v>23</v>
      </c>
      <c r="CZ4" s="6" t="s">
        <v>24</v>
      </c>
      <c r="DA4" s="6" t="s">
        <v>23</v>
      </c>
      <c r="DB4" s="6" t="s">
        <v>24</v>
      </c>
      <c r="DC4" s="6" t="s">
        <v>23</v>
      </c>
      <c r="DD4" s="6" t="s">
        <v>24</v>
      </c>
      <c r="DE4" s="6" t="s">
        <v>23</v>
      </c>
      <c r="DF4" s="6" t="s">
        <v>24</v>
      </c>
      <c r="DG4" s="6" t="s">
        <v>23</v>
      </c>
      <c r="DH4" s="6" t="s">
        <v>24</v>
      </c>
      <c r="DI4" s="6" t="s">
        <v>23</v>
      </c>
      <c r="DJ4" s="6" t="s">
        <v>24</v>
      </c>
      <c r="DK4" s="6" t="s">
        <v>23</v>
      </c>
      <c r="DL4" s="6" t="s">
        <v>24</v>
      </c>
      <c r="DM4" s="6" t="s">
        <v>23</v>
      </c>
      <c r="DN4" s="6" t="s">
        <v>24</v>
      </c>
      <c r="DO4" s="6" t="s">
        <v>23</v>
      </c>
      <c r="DP4" s="6" t="s">
        <v>24</v>
      </c>
      <c r="DQ4" s="6" t="s">
        <v>23</v>
      </c>
      <c r="DR4" s="6" t="s">
        <v>24</v>
      </c>
      <c r="DS4" s="6" t="s">
        <v>23</v>
      </c>
      <c r="DT4" s="6" t="s">
        <v>24</v>
      </c>
      <c r="DU4" s="6" t="s">
        <v>23</v>
      </c>
      <c r="DV4" s="6" t="s">
        <v>24</v>
      </c>
      <c r="DW4" s="6" t="s">
        <v>23</v>
      </c>
      <c r="DX4" s="6" t="s">
        <v>24</v>
      </c>
      <c r="DY4" s="6" t="s">
        <v>23</v>
      </c>
      <c r="DZ4" s="6" t="s">
        <v>24</v>
      </c>
      <c r="EA4" s="6" t="s">
        <v>23</v>
      </c>
      <c r="EB4" s="6" t="s">
        <v>24</v>
      </c>
      <c r="EC4" s="6" t="s">
        <v>23</v>
      </c>
      <c r="ED4" s="6" t="s">
        <v>24</v>
      </c>
      <c r="EE4" s="6" t="s">
        <v>23</v>
      </c>
      <c r="EF4" s="6" t="s">
        <v>24</v>
      </c>
      <c r="EG4" s="6" t="s">
        <v>23</v>
      </c>
      <c r="EH4" s="6" t="s">
        <v>24</v>
      </c>
      <c r="EI4" s="15" t="s">
        <v>23</v>
      </c>
      <c r="EJ4" s="6" t="s">
        <v>24</v>
      </c>
      <c r="EK4" s="6" t="s">
        <v>23</v>
      </c>
      <c r="EL4" s="6" t="s">
        <v>24</v>
      </c>
      <c r="EM4" s="6" t="s">
        <v>23</v>
      </c>
      <c r="EN4" s="6" t="s">
        <v>24</v>
      </c>
      <c r="EO4" s="6" t="s">
        <v>23</v>
      </c>
      <c r="EP4" s="36" t="s">
        <v>24</v>
      </c>
      <c r="EQ4" s="36" t="s">
        <v>23</v>
      </c>
      <c r="ER4" s="6" t="s">
        <v>24</v>
      </c>
      <c r="ES4" s="6" t="s">
        <v>23</v>
      </c>
      <c r="ET4" s="6" t="s">
        <v>24</v>
      </c>
      <c r="EU4" s="6" t="s">
        <v>23</v>
      </c>
      <c r="EV4" s="6" t="s">
        <v>24</v>
      </c>
      <c r="EW4" s="6" t="s">
        <v>23</v>
      </c>
      <c r="EX4" s="6" t="s">
        <v>24</v>
      </c>
      <c r="EY4" s="6" t="s">
        <v>23</v>
      </c>
      <c r="EZ4" s="6" t="s">
        <v>24</v>
      </c>
      <c r="FA4" s="6" t="s">
        <v>23</v>
      </c>
      <c r="FB4" s="6" t="s">
        <v>24</v>
      </c>
      <c r="FC4" s="6" t="s">
        <v>23</v>
      </c>
      <c r="FD4" s="6" t="s">
        <v>24</v>
      </c>
      <c r="FE4" s="6" t="s">
        <v>23</v>
      </c>
      <c r="FF4" s="6" t="s">
        <v>24</v>
      </c>
      <c r="FG4" s="6" t="s">
        <v>23</v>
      </c>
      <c r="FH4" s="6" t="s">
        <v>24</v>
      </c>
      <c r="FI4" s="6" t="s">
        <v>23</v>
      </c>
      <c r="FJ4" s="6" t="s">
        <v>24</v>
      </c>
      <c r="FK4" s="6" t="s">
        <v>23</v>
      </c>
      <c r="FL4" s="6" t="s">
        <v>24</v>
      </c>
      <c r="FM4" s="6" t="s">
        <v>23</v>
      </c>
      <c r="FN4" s="6" t="s">
        <v>24</v>
      </c>
      <c r="FO4" s="6" t="s">
        <v>23</v>
      </c>
      <c r="FP4" s="6" t="s">
        <v>24</v>
      </c>
      <c r="FQ4" s="6" t="s">
        <v>23</v>
      </c>
      <c r="FR4" s="6" t="s">
        <v>24</v>
      </c>
      <c r="FS4" s="6" t="s">
        <v>23</v>
      </c>
      <c r="FT4" s="6" t="s">
        <v>24</v>
      </c>
      <c r="FU4" s="6" t="s">
        <v>23</v>
      </c>
      <c r="FV4" s="6" t="s">
        <v>24</v>
      </c>
      <c r="FW4" s="6" t="s">
        <v>23</v>
      </c>
      <c r="FX4" s="6" t="s">
        <v>24</v>
      </c>
      <c r="FY4" s="6" t="s">
        <v>23</v>
      </c>
      <c r="FZ4" s="6" t="s">
        <v>24</v>
      </c>
      <c r="GA4" s="6" t="s">
        <v>23</v>
      </c>
      <c r="GB4" s="6" t="s">
        <v>24</v>
      </c>
      <c r="GC4" s="6" t="s">
        <v>23</v>
      </c>
      <c r="GD4" s="6" t="s">
        <v>24</v>
      </c>
      <c r="GE4" s="6" t="s">
        <v>23</v>
      </c>
      <c r="GF4" s="6" t="s">
        <v>24</v>
      </c>
      <c r="GG4" s="6" t="s">
        <v>23</v>
      </c>
      <c r="GH4" s="6" t="s">
        <v>24</v>
      </c>
      <c r="GI4" s="6" t="s">
        <v>23</v>
      </c>
      <c r="GJ4" s="6" t="s">
        <v>24</v>
      </c>
      <c r="GK4" s="6" t="s">
        <v>23</v>
      </c>
      <c r="GL4" s="6" t="s">
        <v>24</v>
      </c>
      <c r="GM4" s="6" t="s">
        <v>23</v>
      </c>
      <c r="GN4" s="6" t="s">
        <v>24</v>
      </c>
      <c r="GO4" s="6" t="s">
        <v>23</v>
      </c>
      <c r="GP4" s="6" t="s">
        <v>24</v>
      </c>
      <c r="GQ4" s="6" t="s">
        <v>23</v>
      </c>
      <c r="GR4" s="6" t="s">
        <v>24</v>
      </c>
      <c r="GS4" s="6" t="s">
        <v>23</v>
      </c>
      <c r="GT4" s="6" t="s">
        <v>24</v>
      </c>
      <c r="GU4" s="6" t="s">
        <v>23</v>
      </c>
      <c r="GV4" s="6" t="s">
        <v>24</v>
      </c>
      <c r="GW4" s="6" t="s">
        <v>23</v>
      </c>
      <c r="GX4" s="6" t="s">
        <v>24</v>
      </c>
      <c r="GY4" s="6" t="s">
        <v>23</v>
      </c>
      <c r="GZ4" s="6" t="s">
        <v>24</v>
      </c>
      <c r="HA4" s="6" t="s">
        <v>23</v>
      </c>
      <c r="HB4" s="6" t="s">
        <v>24</v>
      </c>
      <c r="HC4" s="6" t="s">
        <v>23</v>
      </c>
      <c r="HD4" s="6" t="s">
        <v>24</v>
      </c>
      <c r="HE4" s="6" t="s">
        <v>23</v>
      </c>
      <c r="HF4" s="6" t="s">
        <v>24</v>
      </c>
      <c r="HG4" s="6" t="s">
        <v>23</v>
      </c>
      <c r="HH4" s="6" t="s">
        <v>24</v>
      </c>
      <c r="HI4" s="6" t="s">
        <v>23</v>
      </c>
      <c r="HJ4" s="6" t="s">
        <v>24</v>
      </c>
      <c r="HK4" s="6" t="s">
        <v>23</v>
      </c>
      <c r="HL4" s="6" t="s">
        <v>24</v>
      </c>
      <c r="HM4" s="6" t="s">
        <v>23</v>
      </c>
      <c r="HN4" s="6" t="s">
        <v>24</v>
      </c>
      <c r="HO4" s="6" t="s">
        <v>23</v>
      </c>
      <c r="HP4" s="16" t="s">
        <v>24</v>
      </c>
      <c r="HQ4" s="6" t="s">
        <v>23</v>
      </c>
      <c r="HR4" s="16" t="s">
        <v>24</v>
      </c>
      <c r="HS4" s="6" t="s">
        <v>23</v>
      </c>
      <c r="HT4" s="16" t="s">
        <v>24</v>
      </c>
      <c r="HU4" s="6" t="s">
        <v>23</v>
      </c>
      <c r="HV4" s="16" t="s">
        <v>24</v>
      </c>
      <c r="HW4" s="6" t="s">
        <v>23</v>
      </c>
      <c r="HX4" s="16" t="s">
        <v>24</v>
      </c>
      <c r="HY4" s="6" t="s">
        <v>23</v>
      </c>
      <c r="HZ4" s="16" t="s">
        <v>24</v>
      </c>
      <c r="IA4" s="6" t="s">
        <v>23</v>
      </c>
      <c r="IB4" s="16" t="s">
        <v>24</v>
      </c>
      <c r="IC4" s="6" t="s">
        <v>23</v>
      </c>
      <c r="ID4" s="16" t="s">
        <v>24</v>
      </c>
      <c r="IE4" s="6" t="s">
        <v>23</v>
      </c>
      <c r="IF4" s="16" t="s">
        <v>24</v>
      </c>
      <c r="IG4" s="6" t="s">
        <v>23</v>
      </c>
      <c r="IH4" s="6" t="s">
        <v>24</v>
      </c>
      <c r="II4" s="6" t="s">
        <v>23</v>
      </c>
      <c r="IJ4" s="6" t="s">
        <v>24</v>
      </c>
      <c r="IK4" s="6" t="s">
        <v>23</v>
      </c>
      <c r="IL4" s="6" t="s">
        <v>24</v>
      </c>
      <c r="IM4" s="6" t="s">
        <v>23</v>
      </c>
      <c r="IN4" s="6" t="s">
        <v>24</v>
      </c>
      <c r="IO4" s="6" t="s">
        <v>23</v>
      </c>
      <c r="IP4" s="6" t="s">
        <v>24</v>
      </c>
      <c r="IQ4" s="6" t="s">
        <v>23</v>
      </c>
      <c r="IR4" s="6" t="s">
        <v>24</v>
      </c>
      <c r="IS4" s="6" t="s">
        <v>23</v>
      </c>
      <c r="IT4" s="6" t="s">
        <v>24</v>
      </c>
      <c r="IU4" s="6" t="s">
        <v>23</v>
      </c>
      <c r="IV4" s="6" t="s">
        <v>24</v>
      </c>
      <c r="IW4" s="6" t="s">
        <v>23</v>
      </c>
      <c r="IX4" s="16" t="s">
        <v>24</v>
      </c>
      <c r="IY4" s="6" t="s">
        <v>23</v>
      </c>
      <c r="IZ4" s="6" t="s">
        <v>24</v>
      </c>
      <c r="JA4" s="6" t="s">
        <v>23</v>
      </c>
      <c r="JB4" s="6" t="s">
        <v>24</v>
      </c>
      <c r="JC4" s="6" t="s">
        <v>23</v>
      </c>
      <c r="JD4" s="6" t="s">
        <v>24</v>
      </c>
      <c r="JE4" s="6" t="s">
        <v>23</v>
      </c>
      <c r="JF4" s="6" t="s">
        <v>24</v>
      </c>
      <c r="JG4" s="6" t="s">
        <v>23</v>
      </c>
      <c r="JH4" s="6" t="s">
        <v>24</v>
      </c>
      <c r="JI4" s="6" t="s">
        <v>23</v>
      </c>
      <c r="JJ4" s="6" t="s">
        <v>24</v>
      </c>
      <c r="JK4" s="6" t="s">
        <v>23</v>
      </c>
      <c r="JL4" s="6" t="s">
        <v>24</v>
      </c>
      <c r="JM4" s="6" t="s">
        <v>23</v>
      </c>
      <c r="JN4" s="6" t="s">
        <v>24</v>
      </c>
      <c r="JO4" s="6" t="s">
        <v>23</v>
      </c>
      <c r="JP4" s="16" t="s">
        <v>24</v>
      </c>
      <c r="JQ4" s="6" t="s">
        <v>23</v>
      </c>
      <c r="JR4" s="6" t="s">
        <v>24</v>
      </c>
      <c r="JS4" s="6" t="s">
        <v>23</v>
      </c>
      <c r="JT4" s="6" t="s">
        <v>24</v>
      </c>
      <c r="JU4" s="6" t="s">
        <v>23</v>
      </c>
      <c r="JV4" s="6" t="s">
        <v>24</v>
      </c>
      <c r="JW4" s="6" t="s">
        <v>23</v>
      </c>
      <c r="JX4" s="6" t="s">
        <v>24</v>
      </c>
      <c r="JY4" s="6" t="s">
        <v>23</v>
      </c>
      <c r="JZ4" s="6" t="s">
        <v>24</v>
      </c>
      <c r="KA4" s="6" t="s">
        <v>23</v>
      </c>
      <c r="KB4" s="6" t="s">
        <v>24</v>
      </c>
      <c r="KC4" s="6" t="s">
        <v>23</v>
      </c>
      <c r="KD4" s="6" t="s">
        <v>24</v>
      </c>
      <c r="KE4" s="6" t="s">
        <v>23</v>
      </c>
      <c r="KF4" s="6" t="s">
        <v>24</v>
      </c>
      <c r="KG4" s="6" t="s">
        <v>23</v>
      </c>
      <c r="KH4" s="16" t="s">
        <v>24</v>
      </c>
      <c r="KI4" s="6" t="s">
        <v>23</v>
      </c>
      <c r="KJ4" s="16" t="s">
        <v>24</v>
      </c>
      <c r="KK4" s="6" t="s">
        <v>23</v>
      </c>
      <c r="KL4" s="16" t="s">
        <v>24</v>
      </c>
      <c r="KM4" s="6" t="s">
        <v>23</v>
      </c>
      <c r="KN4" s="16" t="s">
        <v>24</v>
      </c>
      <c r="KO4" s="6" t="s">
        <v>23</v>
      </c>
      <c r="KP4" s="16" t="s">
        <v>24</v>
      </c>
      <c r="KQ4" s="6" t="s">
        <v>23</v>
      </c>
      <c r="KR4" s="16" t="s">
        <v>24</v>
      </c>
      <c r="KS4" s="6" t="s">
        <v>23</v>
      </c>
      <c r="KT4" s="16" t="s">
        <v>24</v>
      </c>
      <c r="KU4" s="6" t="s">
        <v>23</v>
      </c>
      <c r="KV4" s="16" t="s">
        <v>24</v>
      </c>
      <c r="KW4" s="6" t="s">
        <v>23</v>
      </c>
      <c r="KX4" s="16" t="s">
        <v>24</v>
      </c>
      <c r="KY4" s="6" t="s">
        <v>23</v>
      </c>
      <c r="KZ4" s="16" t="s">
        <v>24</v>
      </c>
      <c r="LA4" s="6" t="s">
        <v>23</v>
      </c>
      <c r="LB4" s="16" t="s">
        <v>24</v>
      </c>
      <c r="LC4" s="6" t="s">
        <v>23</v>
      </c>
      <c r="LD4" s="16" t="s">
        <v>24</v>
      </c>
      <c r="LE4" s="6" t="s">
        <v>23</v>
      </c>
      <c r="LF4" s="16" t="s">
        <v>24</v>
      </c>
      <c r="LG4" s="6" t="s">
        <v>23</v>
      </c>
      <c r="LH4" s="6" t="s">
        <v>24</v>
      </c>
      <c r="LI4" s="6" t="s">
        <v>23</v>
      </c>
      <c r="LJ4" s="6" t="s">
        <v>24</v>
      </c>
      <c r="LK4" s="6" t="s">
        <v>23</v>
      </c>
      <c r="LL4" s="6" t="s">
        <v>24</v>
      </c>
      <c r="LM4" s="6" t="s">
        <v>23</v>
      </c>
      <c r="LN4" s="6" t="s">
        <v>24</v>
      </c>
      <c r="LO4" s="6" t="s">
        <v>23</v>
      </c>
      <c r="LP4" s="6" t="s">
        <v>24</v>
      </c>
      <c r="LQ4" s="6" t="s">
        <v>23</v>
      </c>
      <c r="LR4" s="6" t="s">
        <v>24</v>
      </c>
      <c r="LS4" s="6" t="s">
        <v>23</v>
      </c>
      <c r="LT4" s="6" t="s">
        <v>24</v>
      </c>
      <c r="LU4" s="6" t="s">
        <v>23</v>
      </c>
      <c r="LV4" s="6" t="s">
        <v>24</v>
      </c>
      <c r="LW4" s="6" t="s">
        <v>23</v>
      </c>
      <c r="LX4" s="16" t="s">
        <v>24</v>
      </c>
      <c r="LY4" s="6" t="s">
        <v>23</v>
      </c>
      <c r="LZ4" s="6" t="s">
        <v>24</v>
      </c>
      <c r="MA4" s="6" t="s">
        <v>23</v>
      </c>
      <c r="MB4" s="6" t="s">
        <v>24</v>
      </c>
      <c r="MC4" s="6" t="s">
        <v>23</v>
      </c>
      <c r="MD4" s="6" t="s">
        <v>24</v>
      </c>
      <c r="ME4" s="6" t="s">
        <v>23</v>
      </c>
      <c r="MF4" s="6" t="s">
        <v>24</v>
      </c>
      <c r="MG4" s="6" t="s">
        <v>23</v>
      </c>
      <c r="MH4" s="6" t="s">
        <v>24</v>
      </c>
      <c r="MI4" s="6" t="s">
        <v>23</v>
      </c>
      <c r="MJ4" s="6" t="s">
        <v>24</v>
      </c>
      <c r="MK4" s="6" t="s">
        <v>23</v>
      </c>
      <c r="ML4" s="6" t="s">
        <v>24</v>
      </c>
      <c r="MM4" s="6" t="s">
        <v>23</v>
      </c>
      <c r="MN4" s="6" t="s">
        <v>24</v>
      </c>
      <c r="MO4" s="6" t="s">
        <v>23</v>
      </c>
      <c r="MP4" s="16" t="s">
        <v>24</v>
      </c>
      <c r="MQ4" s="6" t="s">
        <v>23</v>
      </c>
      <c r="MR4" s="6" t="s">
        <v>24</v>
      </c>
      <c r="MS4" s="6" t="s">
        <v>23</v>
      </c>
      <c r="MT4" s="6" t="s">
        <v>24</v>
      </c>
      <c r="MU4" s="6" t="s">
        <v>23</v>
      </c>
      <c r="MV4" s="6" t="s">
        <v>24</v>
      </c>
      <c r="MW4" s="6" t="s">
        <v>23</v>
      </c>
      <c r="MX4" s="6" t="s">
        <v>24</v>
      </c>
      <c r="MY4" s="6" t="s">
        <v>23</v>
      </c>
      <c r="MZ4" s="6" t="s">
        <v>24</v>
      </c>
      <c r="NA4" s="6" t="s">
        <v>23</v>
      </c>
      <c r="NB4" s="6" t="s">
        <v>24</v>
      </c>
      <c r="NC4" s="6" t="s">
        <v>23</v>
      </c>
      <c r="ND4" s="6" t="s">
        <v>24</v>
      </c>
      <c r="NE4" s="6" t="s">
        <v>23</v>
      </c>
      <c r="NF4" s="6" t="s">
        <v>24</v>
      </c>
      <c r="NG4" s="6" t="s">
        <v>23</v>
      </c>
      <c r="NH4" s="16" t="s">
        <v>24</v>
      </c>
      <c r="NI4" s="6" t="s">
        <v>23</v>
      </c>
      <c r="NJ4" s="16" t="s">
        <v>24</v>
      </c>
      <c r="NK4" s="6" t="s">
        <v>23</v>
      </c>
      <c r="NL4" s="16" t="s">
        <v>24</v>
      </c>
      <c r="NM4" s="6" t="s">
        <v>23</v>
      </c>
      <c r="NN4" s="16" t="s">
        <v>24</v>
      </c>
      <c r="NO4" s="6" t="s">
        <v>23</v>
      </c>
      <c r="NP4" s="16" t="s">
        <v>24</v>
      </c>
      <c r="NQ4" s="36" t="s">
        <v>23</v>
      </c>
      <c r="NR4" s="6" t="s">
        <v>24</v>
      </c>
      <c r="NS4" s="6" t="s">
        <v>23</v>
      </c>
      <c r="NT4" s="6" t="s">
        <v>24</v>
      </c>
      <c r="NU4" s="6" t="s">
        <v>23</v>
      </c>
      <c r="NV4" s="6" t="s">
        <v>24</v>
      </c>
      <c r="NW4" s="6" t="s">
        <v>23</v>
      </c>
      <c r="NX4" s="6" t="s">
        <v>24</v>
      </c>
      <c r="NY4" s="6" t="s">
        <v>23</v>
      </c>
      <c r="NZ4" s="6" t="s">
        <v>24</v>
      </c>
      <c r="OA4" s="6" t="s">
        <v>23</v>
      </c>
      <c r="OB4" s="6" t="s">
        <v>24</v>
      </c>
      <c r="OC4" s="6" t="s">
        <v>23</v>
      </c>
      <c r="OD4" s="6" t="s">
        <v>24</v>
      </c>
      <c r="OE4" s="6" t="s">
        <v>23</v>
      </c>
      <c r="OF4" s="6" t="s">
        <v>24</v>
      </c>
      <c r="OG4" s="6" t="s">
        <v>23</v>
      </c>
      <c r="OH4" s="6" t="s">
        <v>24</v>
      </c>
      <c r="OI4" s="6" t="s">
        <v>23</v>
      </c>
      <c r="OJ4" s="6" t="s">
        <v>24</v>
      </c>
      <c r="OK4" s="6" t="s">
        <v>23</v>
      </c>
      <c r="OL4" s="6" t="s">
        <v>24</v>
      </c>
      <c r="OM4" s="6" t="s">
        <v>23</v>
      </c>
      <c r="ON4" s="6" t="s">
        <v>24</v>
      </c>
      <c r="OO4" s="6" t="s">
        <v>23</v>
      </c>
      <c r="OP4" s="6" t="s">
        <v>24</v>
      </c>
      <c r="OQ4" s="6" t="s">
        <v>23</v>
      </c>
      <c r="OR4" s="6" t="s">
        <v>24</v>
      </c>
      <c r="OS4" s="6" t="s">
        <v>23</v>
      </c>
      <c r="OT4" s="6" t="s">
        <v>24</v>
      </c>
      <c r="OU4" s="6" t="s">
        <v>23</v>
      </c>
      <c r="OV4" s="6" t="s">
        <v>24</v>
      </c>
      <c r="OW4" s="6" t="s">
        <v>23</v>
      </c>
      <c r="OX4" s="6" t="s">
        <v>24</v>
      </c>
      <c r="OY4" s="6" t="s">
        <v>23</v>
      </c>
      <c r="OZ4" s="6" t="s">
        <v>24</v>
      </c>
      <c r="PA4" s="6" t="s">
        <v>23</v>
      </c>
      <c r="PB4" s="6" t="s">
        <v>24</v>
      </c>
      <c r="PC4" s="6" t="s">
        <v>23</v>
      </c>
      <c r="PD4" s="6" t="s">
        <v>24</v>
      </c>
      <c r="PE4" s="6" t="s">
        <v>23</v>
      </c>
      <c r="PF4" s="6" t="s">
        <v>24</v>
      </c>
      <c r="PG4" s="6" t="s">
        <v>23</v>
      </c>
      <c r="PH4" s="6" t="s">
        <v>24</v>
      </c>
      <c r="PI4" s="6" t="s">
        <v>23</v>
      </c>
      <c r="PJ4" s="6" t="s">
        <v>24</v>
      </c>
      <c r="PK4" s="6" t="s">
        <v>23</v>
      </c>
      <c r="PL4" s="6" t="s">
        <v>24</v>
      </c>
      <c r="PM4" s="6" t="s">
        <v>23</v>
      </c>
      <c r="PN4" s="6" t="s">
        <v>24</v>
      </c>
      <c r="PO4" s="6" t="s">
        <v>23</v>
      </c>
      <c r="PP4" s="6" t="s">
        <v>24</v>
      </c>
      <c r="PQ4" s="6" t="s">
        <v>23</v>
      </c>
      <c r="PR4" s="6" t="s">
        <v>24</v>
      </c>
      <c r="PS4" s="6" t="s">
        <v>23</v>
      </c>
      <c r="PT4" s="6" t="s">
        <v>24</v>
      </c>
      <c r="PU4" s="6" t="s">
        <v>23</v>
      </c>
      <c r="PV4" s="6" t="s">
        <v>24</v>
      </c>
      <c r="PW4" s="6" t="s">
        <v>23</v>
      </c>
      <c r="PX4" s="6" t="s">
        <v>24</v>
      </c>
      <c r="PY4" s="6" t="s">
        <v>23</v>
      </c>
      <c r="PZ4" s="6" t="s">
        <v>24</v>
      </c>
      <c r="QA4" s="6" t="s">
        <v>23</v>
      </c>
      <c r="QB4" s="6" t="s">
        <v>24</v>
      </c>
      <c r="QC4" s="6" t="s">
        <v>23</v>
      </c>
      <c r="QD4" s="6" t="s">
        <v>24</v>
      </c>
      <c r="QE4" s="6" t="s">
        <v>23</v>
      </c>
      <c r="QF4" s="6" t="s">
        <v>24</v>
      </c>
      <c r="QG4" s="6" t="s">
        <v>23</v>
      </c>
      <c r="QH4" s="6" t="s">
        <v>24</v>
      </c>
      <c r="QI4" s="6" t="s">
        <v>23</v>
      </c>
      <c r="QJ4" s="6" t="s">
        <v>24</v>
      </c>
      <c r="QK4" s="6" t="s">
        <v>23</v>
      </c>
      <c r="QL4" s="6" t="s">
        <v>24</v>
      </c>
      <c r="QM4" s="6" t="s">
        <v>23</v>
      </c>
      <c r="QN4" s="6" t="s">
        <v>24</v>
      </c>
      <c r="QO4" s="6" t="s">
        <v>23</v>
      </c>
      <c r="QP4" s="16" t="s">
        <v>24</v>
      </c>
      <c r="QQ4" s="6" t="s">
        <v>23</v>
      </c>
      <c r="QR4" s="16" t="s">
        <v>24</v>
      </c>
      <c r="QS4" s="6" t="s">
        <v>23</v>
      </c>
      <c r="QT4" s="16" t="s">
        <v>24</v>
      </c>
      <c r="QU4" s="6" t="s">
        <v>23</v>
      </c>
      <c r="QV4" s="16" t="s">
        <v>24</v>
      </c>
      <c r="QW4" s="6" t="s">
        <v>23</v>
      </c>
      <c r="QX4" s="16" t="s">
        <v>24</v>
      </c>
      <c r="QY4" s="6" t="s">
        <v>23</v>
      </c>
      <c r="QZ4" s="16" t="s">
        <v>24</v>
      </c>
      <c r="RA4" s="6" t="s">
        <v>23</v>
      </c>
      <c r="RB4" s="16" t="s">
        <v>24</v>
      </c>
      <c r="RC4" s="6" t="s">
        <v>23</v>
      </c>
      <c r="RD4" s="16" t="s">
        <v>24</v>
      </c>
      <c r="RE4" s="6" t="s">
        <v>23</v>
      </c>
      <c r="RF4" s="16" t="s">
        <v>24</v>
      </c>
      <c r="RG4" s="6" t="s">
        <v>23</v>
      </c>
      <c r="RH4" s="6" t="s">
        <v>24</v>
      </c>
      <c r="RI4" s="6" t="s">
        <v>23</v>
      </c>
      <c r="RJ4" s="6" t="s">
        <v>24</v>
      </c>
      <c r="RK4" s="6" t="s">
        <v>23</v>
      </c>
      <c r="RL4" s="6" t="s">
        <v>24</v>
      </c>
      <c r="RM4" s="6" t="s">
        <v>23</v>
      </c>
      <c r="RN4" s="6" t="s">
        <v>24</v>
      </c>
      <c r="RO4" s="6" t="s">
        <v>23</v>
      </c>
      <c r="RP4" s="6" t="s">
        <v>24</v>
      </c>
      <c r="RQ4" s="6" t="s">
        <v>23</v>
      </c>
      <c r="RR4" s="6" t="s">
        <v>24</v>
      </c>
      <c r="RS4" s="6" t="s">
        <v>23</v>
      </c>
      <c r="RT4" s="6" t="s">
        <v>24</v>
      </c>
      <c r="RU4" s="6" t="s">
        <v>23</v>
      </c>
      <c r="RV4" s="6" t="s">
        <v>24</v>
      </c>
      <c r="RW4" s="6" t="s">
        <v>23</v>
      </c>
      <c r="RX4" s="16" t="s">
        <v>24</v>
      </c>
      <c r="RY4" s="6" t="s">
        <v>23</v>
      </c>
      <c r="RZ4" s="6" t="s">
        <v>24</v>
      </c>
      <c r="SA4" s="6" t="s">
        <v>23</v>
      </c>
      <c r="SB4" s="6" t="s">
        <v>24</v>
      </c>
      <c r="SC4" s="6" t="s">
        <v>23</v>
      </c>
      <c r="SD4" s="6" t="s">
        <v>24</v>
      </c>
      <c r="SE4" s="6" t="s">
        <v>23</v>
      </c>
      <c r="SF4" s="6" t="s">
        <v>24</v>
      </c>
      <c r="SG4" s="6" t="s">
        <v>23</v>
      </c>
      <c r="SH4" s="6" t="s">
        <v>24</v>
      </c>
      <c r="SI4" s="6" t="s">
        <v>23</v>
      </c>
      <c r="SJ4" s="6" t="s">
        <v>24</v>
      </c>
      <c r="SK4" s="6" t="s">
        <v>23</v>
      </c>
      <c r="SL4" s="6" t="s">
        <v>24</v>
      </c>
      <c r="SM4" s="6" t="s">
        <v>23</v>
      </c>
      <c r="SN4" s="6" t="s">
        <v>24</v>
      </c>
      <c r="SO4" s="6" t="s">
        <v>23</v>
      </c>
      <c r="SP4" s="16" t="s">
        <v>24</v>
      </c>
      <c r="SQ4" s="6" t="s">
        <v>23</v>
      </c>
      <c r="SR4" s="6" t="s">
        <v>24</v>
      </c>
      <c r="SS4" s="6" t="s">
        <v>23</v>
      </c>
      <c r="ST4" s="6" t="s">
        <v>24</v>
      </c>
      <c r="SU4" s="6" t="s">
        <v>23</v>
      </c>
      <c r="SV4" s="6" t="s">
        <v>24</v>
      </c>
      <c r="SW4" s="6" t="s">
        <v>23</v>
      </c>
      <c r="SX4" s="6" t="s">
        <v>24</v>
      </c>
      <c r="SY4" s="6" t="s">
        <v>23</v>
      </c>
      <c r="SZ4" s="6" t="s">
        <v>24</v>
      </c>
      <c r="TA4" s="6" t="s">
        <v>23</v>
      </c>
      <c r="TB4" s="6" t="s">
        <v>24</v>
      </c>
      <c r="TC4" s="6" t="s">
        <v>23</v>
      </c>
      <c r="TD4" s="6" t="s">
        <v>24</v>
      </c>
      <c r="TE4" s="6" t="s">
        <v>23</v>
      </c>
      <c r="TF4" s="6" t="s">
        <v>24</v>
      </c>
      <c r="TG4" s="6" t="s">
        <v>23</v>
      </c>
      <c r="TH4" s="16" t="s">
        <v>24</v>
      </c>
      <c r="TI4" s="6" t="s">
        <v>23</v>
      </c>
      <c r="TJ4" s="16" t="s">
        <v>24</v>
      </c>
      <c r="TK4" s="6" t="s">
        <v>23</v>
      </c>
      <c r="TL4" s="16" t="s">
        <v>24</v>
      </c>
      <c r="TM4" s="6" t="s">
        <v>23</v>
      </c>
      <c r="TN4" s="16" t="s">
        <v>24</v>
      </c>
      <c r="TO4" s="6" t="s">
        <v>23</v>
      </c>
      <c r="TP4" s="16" t="s">
        <v>24</v>
      </c>
      <c r="TQ4" s="6" t="s">
        <v>23</v>
      </c>
      <c r="TR4" s="16" t="s">
        <v>24</v>
      </c>
      <c r="TS4" s="6" t="s">
        <v>23</v>
      </c>
      <c r="TT4" s="16" t="s">
        <v>24</v>
      </c>
      <c r="TU4" s="6" t="s">
        <v>23</v>
      </c>
      <c r="TV4" s="16" t="s">
        <v>24</v>
      </c>
      <c r="TW4" s="6" t="s">
        <v>23</v>
      </c>
      <c r="TX4" s="16" t="s">
        <v>24</v>
      </c>
      <c r="TY4" s="6" t="s">
        <v>23</v>
      </c>
      <c r="TZ4" s="16" t="s">
        <v>24</v>
      </c>
      <c r="UA4" s="6" t="s">
        <v>23</v>
      </c>
      <c r="UB4" s="16" t="s">
        <v>24</v>
      </c>
      <c r="UC4" s="6" t="s">
        <v>23</v>
      </c>
      <c r="UD4" s="16" t="s">
        <v>24</v>
      </c>
      <c r="UE4" s="6" t="s">
        <v>23</v>
      </c>
      <c r="UF4" s="16" t="s">
        <v>24</v>
      </c>
      <c r="UG4" s="6" t="s">
        <v>23</v>
      </c>
      <c r="UH4" s="6" t="s">
        <v>24</v>
      </c>
      <c r="UI4" s="6" t="s">
        <v>23</v>
      </c>
      <c r="UJ4" s="6" t="s">
        <v>24</v>
      </c>
      <c r="UK4" s="6" t="s">
        <v>23</v>
      </c>
      <c r="UL4" s="6" t="s">
        <v>24</v>
      </c>
      <c r="UM4" s="6" t="s">
        <v>23</v>
      </c>
      <c r="UN4" s="6" t="s">
        <v>24</v>
      </c>
      <c r="UO4" s="6" t="s">
        <v>23</v>
      </c>
      <c r="UP4" s="6" t="s">
        <v>24</v>
      </c>
      <c r="UQ4" s="6" t="s">
        <v>23</v>
      </c>
      <c r="UR4" s="6" t="s">
        <v>24</v>
      </c>
      <c r="US4" s="6" t="s">
        <v>23</v>
      </c>
      <c r="UT4" s="6" t="s">
        <v>24</v>
      </c>
      <c r="UU4" s="6" t="s">
        <v>23</v>
      </c>
      <c r="UV4" s="6" t="s">
        <v>24</v>
      </c>
      <c r="UW4" s="6" t="s">
        <v>23</v>
      </c>
      <c r="UX4" s="16" t="s">
        <v>24</v>
      </c>
      <c r="UY4" s="6" t="s">
        <v>23</v>
      </c>
      <c r="UZ4" s="6" t="s">
        <v>24</v>
      </c>
      <c r="VA4" s="6" t="s">
        <v>23</v>
      </c>
      <c r="VB4" s="6" t="s">
        <v>24</v>
      </c>
      <c r="VC4" s="6" t="s">
        <v>23</v>
      </c>
      <c r="VD4" s="6" t="s">
        <v>24</v>
      </c>
      <c r="VE4" s="6" t="s">
        <v>23</v>
      </c>
      <c r="VF4" s="6" t="s">
        <v>24</v>
      </c>
      <c r="VG4" s="6" t="s">
        <v>23</v>
      </c>
      <c r="VH4" s="6" t="s">
        <v>24</v>
      </c>
      <c r="VI4" s="6" t="s">
        <v>23</v>
      </c>
      <c r="VJ4" s="6" t="s">
        <v>24</v>
      </c>
      <c r="VK4" s="6" t="s">
        <v>23</v>
      </c>
      <c r="VL4" s="6" t="s">
        <v>24</v>
      </c>
      <c r="VM4" s="6" t="s">
        <v>23</v>
      </c>
      <c r="VN4" s="6" t="s">
        <v>24</v>
      </c>
      <c r="VO4" s="6" t="s">
        <v>23</v>
      </c>
      <c r="VP4" s="16" t="s">
        <v>24</v>
      </c>
      <c r="VQ4" s="6" t="s">
        <v>23</v>
      </c>
      <c r="VR4" s="6" t="s">
        <v>24</v>
      </c>
      <c r="VS4" s="6" t="s">
        <v>23</v>
      </c>
      <c r="VT4" s="6" t="s">
        <v>24</v>
      </c>
      <c r="VU4" s="6" t="s">
        <v>23</v>
      </c>
      <c r="VV4" s="6" t="s">
        <v>24</v>
      </c>
      <c r="VW4" s="6" t="s">
        <v>23</v>
      </c>
      <c r="VX4" s="6" t="s">
        <v>24</v>
      </c>
      <c r="VY4" s="6" t="s">
        <v>23</v>
      </c>
      <c r="VZ4" s="6" t="s">
        <v>24</v>
      </c>
      <c r="WA4" s="6" t="s">
        <v>23</v>
      </c>
      <c r="WB4" s="6" t="s">
        <v>24</v>
      </c>
      <c r="WC4" s="6" t="s">
        <v>23</v>
      </c>
      <c r="WD4" s="6" t="s">
        <v>24</v>
      </c>
      <c r="WE4" s="6" t="s">
        <v>23</v>
      </c>
      <c r="WF4" s="6" t="s">
        <v>24</v>
      </c>
      <c r="WG4" s="6" t="s">
        <v>23</v>
      </c>
      <c r="WH4" s="16" t="s">
        <v>24</v>
      </c>
      <c r="WI4" s="6" t="s">
        <v>23</v>
      </c>
      <c r="WJ4" s="16" t="s">
        <v>24</v>
      </c>
      <c r="WK4" s="6" t="s">
        <v>23</v>
      </c>
      <c r="WL4" s="16" t="s">
        <v>24</v>
      </c>
      <c r="WM4" s="6" t="s">
        <v>23</v>
      </c>
      <c r="WN4" s="16" t="s">
        <v>24</v>
      </c>
      <c r="WO4" s="6" t="s">
        <v>23</v>
      </c>
      <c r="WP4" s="16" t="s">
        <v>24</v>
      </c>
    </row>
    <row r="5" spans="1:614" ht="27.75" customHeight="1" x14ac:dyDescent="0.25">
      <c r="A5" s="5">
        <v>12615</v>
      </c>
      <c r="B5" s="5" t="s">
        <v>25</v>
      </c>
      <c r="C5" s="5" t="s">
        <v>25</v>
      </c>
      <c r="D5" s="5">
        <v>2018</v>
      </c>
      <c r="E5" s="5">
        <v>2</v>
      </c>
      <c r="F5" s="5" t="s">
        <v>26</v>
      </c>
      <c r="G5" s="5" t="s">
        <v>27</v>
      </c>
      <c r="H5" s="5" t="s">
        <v>49</v>
      </c>
      <c r="I5" s="7">
        <v>14</v>
      </c>
      <c r="J5" s="24" t="s">
        <v>438</v>
      </c>
      <c r="K5" s="5" t="s">
        <v>30</v>
      </c>
      <c r="L5" s="8" t="s">
        <v>37</v>
      </c>
      <c r="M5" s="27" t="s">
        <v>455</v>
      </c>
      <c r="N5" s="27" t="s">
        <v>471</v>
      </c>
      <c r="O5" s="17" t="s">
        <v>380</v>
      </c>
      <c r="P5" s="5"/>
      <c r="Q5" s="16" t="s">
        <v>40</v>
      </c>
      <c r="R5" s="95"/>
      <c r="S5" s="95"/>
      <c r="T5" s="95"/>
      <c r="U5" s="1"/>
      <c r="V5" s="1"/>
      <c r="W5" s="1"/>
      <c r="X5" s="1"/>
      <c r="Y5" s="1"/>
      <c r="Z5" s="1"/>
      <c r="AA5" s="5"/>
      <c r="AB5" s="5">
        <v>0.73</v>
      </c>
      <c r="AC5" s="5"/>
      <c r="AD5" s="5">
        <v>0.92</v>
      </c>
      <c r="AE5" s="5"/>
      <c r="AF5" s="5">
        <v>1.1000000000000001</v>
      </c>
      <c r="AG5" s="5"/>
      <c r="AH5" s="5">
        <v>1.4</v>
      </c>
      <c r="AI5" s="5"/>
      <c r="AJ5" s="5">
        <v>1.9</v>
      </c>
      <c r="AK5" s="5"/>
      <c r="AL5" s="5">
        <v>2.2999999999999998</v>
      </c>
      <c r="AM5" s="5"/>
      <c r="AN5" s="5">
        <v>3.4</v>
      </c>
      <c r="AO5" s="5"/>
      <c r="AP5" s="5">
        <v>4</v>
      </c>
      <c r="AQ5" s="5"/>
      <c r="AR5" s="5">
        <v>5.7</v>
      </c>
      <c r="AS5" s="5"/>
      <c r="AT5" s="5">
        <v>8.8000000000000007</v>
      </c>
      <c r="AU5" s="5"/>
      <c r="AV5" s="5">
        <v>12.9</v>
      </c>
      <c r="AW5" s="5"/>
      <c r="AX5" s="5">
        <v>16.7</v>
      </c>
      <c r="AY5" s="5"/>
      <c r="AZ5" s="5">
        <v>23.3</v>
      </c>
      <c r="BA5" s="5"/>
      <c r="BB5" s="5">
        <v>32</v>
      </c>
      <c r="BC5" s="5"/>
      <c r="BD5" s="5">
        <v>37.5</v>
      </c>
      <c r="BE5" s="5"/>
      <c r="BF5" s="5">
        <v>37.5</v>
      </c>
      <c r="BG5" s="5"/>
      <c r="BH5" s="5">
        <v>59.5</v>
      </c>
      <c r="BI5" s="5"/>
      <c r="BJ5" s="5">
        <v>72</v>
      </c>
      <c r="BK5" s="5"/>
      <c r="BL5" s="5">
        <v>87</v>
      </c>
      <c r="BM5" s="5"/>
      <c r="BN5" s="5">
        <v>107</v>
      </c>
      <c r="BO5" s="5"/>
      <c r="BP5" s="5">
        <v>107</v>
      </c>
      <c r="BQ5" s="5"/>
      <c r="BR5" s="5">
        <v>175</v>
      </c>
      <c r="BS5" s="5"/>
      <c r="BT5" s="5">
        <v>214</v>
      </c>
      <c r="BU5" s="5"/>
      <c r="BV5" s="5">
        <v>257</v>
      </c>
      <c r="BW5" s="5"/>
      <c r="BX5" s="5">
        <v>257</v>
      </c>
      <c r="BY5" s="5"/>
      <c r="BZ5" s="5">
        <v>370</v>
      </c>
      <c r="CA5" s="5"/>
      <c r="CB5" s="5">
        <v>463</v>
      </c>
      <c r="CC5" s="5"/>
      <c r="CD5" s="5">
        <v>583</v>
      </c>
      <c r="CE5" s="16"/>
      <c r="CF5" s="5">
        <v>657</v>
      </c>
      <c r="CG5" s="35"/>
      <c r="CH5" s="5">
        <v>694</v>
      </c>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16"/>
      <c r="EJ5" s="5"/>
      <c r="EK5" s="5"/>
      <c r="EL5" s="5"/>
      <c r="EM5" s="5"/>
      <c r="EN5" s="5"/>
      <c r="EO5" s="5"/>
      <c r="EP5" s="35"/>
      <c r="EQ5" s="3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16"/>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16"/>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3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row>
    <row r="6" spans="1:614" s="31" customFormat="1" ht="48.75" customHeight="1" x14ac:dyDescent="0.25">
      <c r="A6" s="35">
        <v>12615</v>
      </c>
      <c r="B6" s="35" t="s">
        <v>25</v>
      </c>
      <c r="C6" s="35" t="s">
        <v>25</v>
      </c>
      <c r="D6" s="35">
        <v>2018</v>
      </c>
      <c r="E6" s="35">
        <v>2</v>
      </c>
      <c r="F6" s="35" t="s">
        <v>26</v>
      </c>
      <c r="G6" s="35" t="s">
        <v>27</v>
      </c>
      <c r="H6" s="35" t="s">
        <v>49</v>
      </c>
      <c r="I6" s="39">
        <v>14</v>
      </c>
      <c r="J6" s="40" t="s">
        <v>433</v>
      </c>
      <c r="K6" s="35" t="s">
        <v>30</v>
      </c>
      <c r="L6" s="41" t="s">
        <v>37</v>
      </c>
      <c r="M6" s="27" t="s">
        <v>456</v>
      </c>
      <c r="N6" s="28" t="s">
        <v>461</v>
      </c>
      <c r="O6" s="42" t="s">
        <v>380</v>
      </c>
      <c r="P6" s="35"/>
      <c r="Q6" s="38" t="s">
        <v>40</v>
      </c>
      <c r="R6" s="95"/>
      <c r="S6" s="95"/>
      <c r="T6" s="95"/>
      <c r="U6" s="30"/>
      <c r="V6" s="30"/>
      <c r="W6" s="30"/>
      <c r="X6" s="30"/>
      <c r="Y6" s="30"/>
      <c r="Z6" s="30"/>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43">
        <v>136</v>
      </c>
      <c r="CJ6" s="43">
        <v>200</v>
      </c>
      <c r="CK6" s="43">
        <v>136</v>
      </c>
      <c r="CL6" s="43">
        <v>200</v>
      </c>
      <c r="CM6" s="43">
        <v>136</v>
      </c>
      <c r="CN6" s="43">
        <v>200</v>
      </c>
      <c r="CO6" s="43">
        <v>136</v>
      </c>
      <c r="CP6" s="43">
        <v>200</v>
      </c>
      <c r="CQ6" s="43">
        <v>136</v>
      </c>
      <c r="CR6" s="43">
        <v>200</v>
      </c>
      <c r="CS6" s="43">
        <v>136</v>
      </c>
      <c r="CT6" s="43">
        <v>200</v>
      </c>
      <c r="CU6" s="43">
        <v>136</v>
      </c>
      <c r="CV6" s="43">
        <v>200</v>
      </c>
      <c r="CW6" s="43">
        <v>136</v>
      </c>
      <c r="CX6" s="43">
        <v>200</v>
      </c>
      <c r="CY6" s="43">
        <v>127.5</v>
      </c>
      <c r="CZ6" s="43">
        <v>187.5</v>
      </c>
      <c r="DA6" s="43">
        <v>127.5</v>
      </c>
      <c r="DB6" s="43">
        <v>187.5</v>
      </c>
      <c r="DC6" s="43">
        <v>127.5</v>
      </c>
      <c r="DD6" s="43">
        <v>187.5</v>
      </c>
      <c r="DE6" s="43">
        <v>127.5</v>
      </c>
      <c r="DF6" s="43">
        <v>187.5</v>
      </c>
      <c r="DG6" s="43">
        <v>119</v>
      </c>
      <c r="DH6" s="43">
        <v>175</v>
      </c>
      <c r="DI6" s="43">
        <v>119</v>
      </c>
      <c r="DJ6" s="43">
        <v>175</v>
      </c>
      <c r="DK6" s="43">
        <v>119</v>
      </c>
      <c r="DL6" s="43">
        <v>175</v>
      </c>
      <c r="DM6" s="43">
        <v>119</v>
      </c>
      <c r="DN6" s="43">
        <v>175</v>
      </c>
      <c r="DO6" s="43">
        <v>119</v>
      </c>
      <c r="DP6" s="43">
        <v>175</v>
      </c>
      <c r="DQ6" s="43">
        <v>119</v>
      </c>
      <c r="DR6" s="43">
        <v>175</v>
      </c>
      <c r="DS6" s="43">
        <v>119</v>
      </c>
      <c r="DT6" s="43">
        <v>175</v>
      </c>
      <c r="DU6" s="43">
        <v>119</v>
      </c>
      <c r="DV6" s="43">
        <v>175</v>
      </c>
      <c r="DW6" s="43">
        <v>119</v>
      </c>
      <c r="DX6" s="43">
        <v>175</v>
      </c>
      <c r="DY6" s="43">
        <v>119</v>
      </c>
      <c r="DZ6" s="43">
        <v>175</v>
      </c>
      <c r="EA6" s="43">
        <v>119</v>
      </c>
      <c r="EB6" s="43">
        <v>175</v>
      </c>
      <c r="EC6" s="43">
        <v>119</v>
      </c>
      <c r="ED6" s="43">
        <v>175</v>
      </c>
      <c r="EE6" s="43">
        <v>119</v>
      </c>
      <c r="EF6" s="43">
        <v>175</v>
      </c>
      <c r="EG6" s="43">
        <v>119</v>
      </c>
      <c r="EH6" s="43">
        <v>175</v>
      </c>
      <c r="EI6" s="43">
        <v>119</v>
      </c>
      <c r="EJ6" s="43">
        <v>175</v>
      </c>
      <c r="EK6" s="43">
        <v>119</v>
      </c>
      <c r="EL6" s="43">
        <v>175</v>
      </c>
      <c r="EM6" s="43">
        <v>119</v>
      </c>
      <c r="EN6" s="43">
        <v>175</v>
      </c>
      <c r="EO6" s="43">
        <v>119</v>
      </c>
      <c r="EP6" s="43">
        <v>175</v>
      </c>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8"/>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8"/>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row>
    <row r="7" spans="1:614" s="31" customFormat="1" ht="71.25" customHeight="1" x14ac:dyDescent="0.25">
      <c r="A7" s="35">
        <v>12615</v>
      </c>
      <c r="B7" s="35" t="s">
        <v>25</v>
      </c>
      <c r="C7" s="35" t="s">
        <v>25</v>
      </c>
      <c r="D7" s="35">
        <v>2018</v>
      </c>
      <c r="E7" s="35">
        <v>2</v>
      </c>
      <c r="F7" s="35" t="s">
        <v>26</v>
      </c>
      <c r="G7" s="35" t="s">
        <v>27</v>
      </c>
      <c r="H7" s="35" t="s">
        <v>49</v>
      </c>
      <c r="I7" s="39">
        <v>14</v>
      </c>
      <c r="J7" s="40" t="s">
        <v>436</v>
      </c>
      <c r="K7" s="35" t="s">
        <v>30</v>
      </c>
      <c r="L7" s="41" t="s">
        <v>37</v>
      </c>
      <c r="M7" s="29" t="s">
        <v>457</v>
      </c>
      <c r="N7" s="28" t="s">
        <v>462</v>
      </c>
      <c r="O7" s="42" t="s">
        <v>381</v>
      </c>
      <c r="P7" s="35"/>
      <c r="Q7" s="38" t="s">
        <v>40</v>
      </c>
      <c r="R7" s="95"/>
      <c r="S7" s="95"/>
      <c r="T7" s="95"/>
      <c r="U7" s="30"/>
      <c r="V7" s="30"/>
      <c r="W7" s="30"/>
      <c r="X7" s="30"/>
      <c r="Y7" s="30"/>
      <c r="Z7" s="30"/>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v>720</v>
      </c>
      <c r="ES7" s="35"/>
      <c r="ET7" s="35">
        <v>720</v>
      </c>
      <c r="EU7" s="35"/>
      <c r="EV7" s="35">
        <v>720</v>
      </c>
      <c r="EW7" s="35"/>
      <c r="EX7" s="35">
        <v>720</v>
      </c>
      <c r="EY7" s="35"/>
      <c r="EZ7" s="35">
        <v>720</v>
      </c>
      <c r="FA7" s="35"/>
      <c r="FB7" s="35">
        <v>720</v>
      </c>
      <c r="FC7" s="35"/>
      <c r="FD7" s="35">
        <v>720</v>
      </c>
      <c r="FE7" s="35"/>
      <c r="FF7" s="35">
        <v>720</v>
      </c>
      <c r="FG7" s="35"/>
      <c r="FH7" s="35">
        <v>840</v>
      </c>
      <c r="FI7" s="35"/>
      <c r="FJ7" s="35">
        <v>840</v>
      </c>
      <c r="FK7" s="35"/>
      <c r="FL7" s="35">
        <v>840</v>
      </c>
      <c r="FM7" s="35"/>
      <c r="FN7" s="35">
        <v>840</v>
      </c>
      <c r="FO7" s="35"/>
      <c r="FP7" s="35">
        <v>840</v>
      </c>
      <c r="FQ7" s="35"/>
      <c r="FR7" s="35">
        <v>840</v>
      </c>
      <c r="FS7" s="35"/>
      <c r="FT7" s="35">
        <v>840</v>
      </c>
      <c r="FU7" s="35"/>
      <c r="FV7" s="35">
        <v>840</v>
      </c>
      <c r="FW7" s="35"/>
      <c r="FX7" s="35">
        <v>840</v>
      </c>
      <c r="FY7" s="35"/>
      <c r="FZ7" s="35">
        <v>840</v>
      </c>
      <c r="GA7" s="35"/>
      <c r="GB7" s="35">
        <v>840</v>
      </c>
      <c r="GC7" s="35"/>
      <c r="GD7" s="35">
        <v>840</v>
      </c>
      <c r="GE7" s="35"/>
      <c r="GF7" s="35">
        <v>840</v>
      </c>
      <c r="GG7" s="35"/>
      <c r="GH7" s="35">
        <v>840</v>
      </c>
      <c r="GI7" s="35"/>
      <c r="GJ7" s="35">
        <v>840</v>
      </c>
      <c r="GK7" s="35"/>
      <c r="GL7" s="35">
        <v>840</v>
      </c>
      <c r="GM7" s="35"/>
      <c r="GN7" s="35">
        <v>840</v>
      </c>
      <c r="GO7" s="35"/>
      <c r="GP7" s="35">
        <v>840</v>
      </c>
      <c r="GQ7" s="35"/>
      <c r="GR7" s="35">
        <v>840</v>
      </c>
      <c r="GS7" s="35"/>
      <c r="GT7" s="35">
        <v>840</v>
      </c>
      <c r="GU7" s="35"/>
      <c r="GV7" s="35">
        <v>840</v>
      </c>
      <c r="GW7" s="35"/>
      <c r="GX7" s="35">
        <v>840</v>
      </c>
      <c r="GY7" s="35"/>
      <c r="GZ7" s="35">
        <v>840</v>
      </c>
      <c r="HA7" s="35"/>
      <c r="HB7" s="35">
        <v>840</v>
      </c>
      <c r="HC7" s="35"/>
      <c r="HD7" s="35">
        <v>840</v>
      </c>
      <c r="HE7" s="35"/>
      <c r="HF7" s="35">
        <v>840</v>
      </c>
      <c r="HG7" s="35"/>
      <c r="HH7" s="35">
        <v>840</v>
      </c>
      <c r="HI7" s="35"/>
      <c r="HJ7" s="35">
        <v>840</v>
      </c>
      <c r="HK7" s="35"/>
      <c r="HL7" s="35">
        <v>840</v>
      </c>
      <c r="HM7" s="35"/>
      <c r="HN7" s="35">
        <v>840</v>
      </c>
      <c r="HO7" s="35"/>
      <c r="HP7" s="38">
        <v>840</v>
      </c>
      <c r="HQ7" s="35"/>
      <c r="HR7" s="35">
        <v>780</v>
      </c>
      <c r="HS7" s="35"/>
      <c r="HT7" s="35">
        <v>780</v>
      </c>
      <c r="HU7" s="35"/>
      <c r="HV7" s="35">
        <v>780</v>
      </c>
      <c r="HW7" s="35"/>
      <c r="HX7" s="35">
        <v>780</v>
      </c>
      <c r="HY7" s="35"/>
      <c r="HZ7" s="35">
        <v>780</v>
      </c>
      <c r="IA7" s="35"/>
      <c r="IB7" s="35">
        <v>780</v>
      </c>
      <c r="IC7" s="35"/>
      <c r="ID7" s="35">
        <v>780</v>
      </c>
      <c r="IE7" s="35"/>
      <c r="IF7" s="35">
        <v>780</v>
      </c>
      <c r="IG7" s="35"/>
      <c r="IH7" s="35">
        <v>900</v>
      </c>
      <c r="II7" s="35"/>
      <c r="IJ7" s="35">
        <v>900</v>
      </c>
      <c r="IK7" s="35"/>
      <c r="IL7" s="35">
        <v>900</v>
      </c>
      <c r="IM7" s="35"/>
      <c r="IN7" s="35">
        <v>900</v>
      </c>
      <c r="IO7" s="35"/>
      <c r="IP7" s="35">
        <v>900</v>
      </c>
      <c r="IQ7" s="35"/>
      <c r="IR7" s="35">
        <v>900</v>
      </c>
      <c r="IS7" s="35"/>
      <c r="IT7" s="35">
        <v>900</v>
      </c>
      <c r="IU7" s="35"/>
      <c r="IV7" s="35">
        <v>900</v>
      </c>
      <c r="IW7" s="35"/>
      <c r="IX7" s="35">
        <v>900</v>
      </c>
      <c r="IY7" s="35"/>
      <c r="IZ7" s="35">
        <v>900</v>
      </c>
      <c r="JA7" s="35"/>
      <c r="JB7" s="35">
        <v>900</v>
      </c>
      <c r="JC7" s="35"/>
      <c r="JD7" s="35">
        <v>900</v>
      </c>
      <c r="JE7" s="35"/>
      <c r="JF7" s="35">
        <v>924</v>
      </c>
      <c r="JG7" s="35"/>
      <c r="JH7" s="35">
        <v>924</v>
      </c>
      <c r="JI7" s="35"/>
      <c r="JJ7" s="35">
        <v>924</v>
      </c>
      <c r="JK7" s="35"/>
      <c r="JL7" s="35">
        <v>924</v>
      </c>
      <c r="JM7" s="35"/>
      <c r="JN7" s="35">
        <v>924</v>
      </c>
      <c r="JO7" s="35"/>
      <c r="JP7" s="35">
        <v>924</v>
      </c>
      <c r="JQ7" s="35"/>
      <c r="JR7" s="35">
        <v>924</v>
      </c>
      <c r="JS7" s="35"/>
      <c r="JT7" s="35">
        <v>924</v>
      </c>
      <c r="JU7" s="35"/>
      <c r="JV7" s="35">
        <v>924</v>
      </c>
      <c r="JW7" s="35"/>
      <c r="JX7" s="35">
        <v>924</v>
      </c>
      <c r="JY7" s="35"/>
      <c r="JZ7" s="35">
        <v>924</v>
      </c>
      <c r="KA7" s="35"/>
      <c r="KB7" s="35">
        <v>924</v>
      </c>
      <c r="KC7" s="35"/>
      <c r="KD7" s="35">
        <v>924</v>
      </c>
      <c r="KE7" s="35"/>
      <c r="KF7" s="35">
        <v>924</v>
      </c>
      <c r="KG7" s="35"/>
      <c r="KH7" s="35">
        <v>924</v>
      </c>
      <c r="KI7" s="35"/>
      <c r="KJ7" s="35">
        <v>924</v>
      </c>
      <c r="KK7" s="35"/>
      <c r="KL7" s="35">
        <v>924</v>
      </c>
      <c r="KM7" s="35"/>
      <c r="KN7" s="35">
        <v>924</v>
      </c>
      <c r="KO7" s="35"/>
      <c r="KP7" s="38">
        <v>924</v>
      </c>
      <c r="KQ7" s="35"/>
      <c r="KR7" s="35">
        <v>840</v>
      </c>
      <c r="KS7" s="35"/>
      <c r="KT7" s="35">
        <v>840</v>
      </c>
      <c r="KU7" s="35"/>
      <c r="KV7" s="35">
        <v>840</v>
      </c>
      <c r="KW7" s="35"/>
      <c r="KX7" s="35">
        <v>876</v>
      </c>
      <c r="KY7" s="35"/>
      <c r="KZ7" s="35">
        <v>876</v>
      </c>
      <c r="LA7" s="35"/>
      <c r="LB7" s="35">
        <v>876</v>
      </c>
      <c r="LC7" s="35"/>
      <c r="LD7" s="35">
        <v>876</v>
      </c>
      <c r="LE7" s="35"/>
      <c r="LF7" s="35">
        <v>876</v>
      </c>
      <c r="LG7" s="35"/>
      <c r="LH7" s="35">
        <v>996</v>
      </c>
      <c r="LI7" s="35"/>
      <c r="LJ7" s="35">
        <v>996</v>
      </c>
      <c r="LK7" s="35"/>
      <c r="LL7" s="35">
        <v>996</v>
      </c>
      <c r="LM7" s="35"/>
      <c r="LN7" s="35">
        <v>996</v>
      </c>
      <c r="LO7" s="35"/>
      <c r="LP7" s="35">
        <v>996</v>
      </c>
      <c r="LQ7" s="35"/>
      <c r="LR7" s="35">
        <v>996</v>
      </c>
      <c r="LS7" s="35"/>
      <c r="LT7" s="35">
        <v>996</v>
      </c>
      <c r="LU7" s="35"/>
      <c r="LV7" s="35">
        <v>996</v>
      </c>
      <c r="LW7" s="35"/>
      <c r="LX7" s="35">
        <v>996</v>
      </c>
      <c r="LY7" s="35"/>
      <c r="LZ7" s="35">
        <v>996</v>
      </c>
      <c r="MA7" s="35"/>
      <c r="MB7" s="35">
        <v>996</v>
      </c>
      <c r="MC7" s="35"/>
      <c r="MD7" s="35">
        <v>996</v>
      </c>
      <c r="ME7" s="35"/>
      <c r="MF7" s="35">
        <v>1068</v>
      </c>
      <c r="MG7" s="35"/>
      <c r="MH7" s="35">
        <v>1068</v>
      </c>
      <c r="MI7" s="35"/>
      <c r="MJ7" s="35">
        <v>1068</v>
      </c>
      <c r="MK7" s="35"/>
      <c r="ML7" s="35">
        <v>1068</v>
      </c>
      <c r="MM7" s="35"/>
      <c r="MN7" s="35">
        <v>1068</v>
      </c>
      <c r="MO7" s="35"/>
      <c r="MP7" s="35">
        <v>1068</v>
      </c>
      <c r="MQ7" s="35"/>
      <c r="MR7" s="35">
        <v>1068</v>
      </c>
      <c r="MS7" s="35"/>
      <c r="MT7" s="35">
        <v>1068</v>
      </c>
      <c r="MU7" s="35"/>
      <c r="MV7" s="35">
        <v>1068</v>
      </c>
      <c r="MW7" s="35"/>
      <c r="MX7" s="35">
        <v>1068</v>
      </c>
      <c r="MY7" s="35"/>
      <c r="MZ7" s="35">
        <v>1068</v>
      </c>
      <c r="NA7" s="35"/>
      <c r="NB7" s="35">
        <v>1068</v>
      </c>
      <c r="NC7" s="35"/>
      <c r="ND7" s="35">
        <v>1068</v>
      </c>
      <c r="NE7" s="35"/>
      <c r="NF7" s="35">
        <v>1068</v>
      </c>
      <c r="NG7" s="35"/>
      <c r="NH7" s="35">
        <v>1068</v>
      </c>
      <c r="NI7" s="35"/>
      <c r="NJ7" s="35">
        <v>1068</v>
      </c>
      <c r="NK7" s="35"/>
      <c r="NL7" s="35">
        <v>1068</v>
      </c>
      <c r="NM7" s="35"/>
      <c r="NN7" s="35">
        <v>1068</v>
      </c>
      <c r="NO7" s="35"/>
      <c r="NP7" s="35">
        <v>1068</v>
      </c>
      <c r="NQ7" s="35"/>
      <c r="NR7" s="35"/>
      <c r="NS7" s="35"/>
      <c r="NT7" s="35"/>
      <c r="NU7" s="35"/>
      <c r="NV7" s="35"/>
      <c r="NW7" s="35"/>
      <c r="NX7" s="35"/>
      <c r="NY7" s="35"/>
      <c r="NZ7" s="35"/>
      <c r="OA7" s="35"/>
      <c r="OB7" s="35"/>
      <c r="OC7" s="35"/>
      <c r="OD7" s="35"/>
      <c r="OE7" s="35"/>
      <c r="OF7" s="35"/>
      <c r="OG7" s="35"/>
      <c r="OH7" s="35"/>
      <c r="OI7" s="35"/>
      <c r="OJ7" s="35"/>
      <c r="OK7" s="35"/>
      <c r="OL7" s="35"/>
      <c r="OM7" s="35"/>
      <c r="ON7" s="35"/>
      <c r="OO7" s="35"/>
      <c r="OP7" s="35"/>
      <c r="OQ7" s="35"/>
      <c r="OR7" s="35"/>
      <c r="OS7" s="35"/>
      <c r="OT7" s="35"/>
      <c r="OU7" s="35"/>
      <c r="OV7" s="35"/>
      <c r="OW7" s="35"/>
      <c r="OX7" s="35"/>
      <c r="OY7" s="35"/>
      <c r="OZ7" s="35"/>
      <c r="PA7" s="35"/>
      <c r="PB7" s="35"/>
      <c r="PC7" s="35"/>
      <c r="PD7" s="35"/>
      <c r="PE7" s="35"/>
      <c r="PF7" s="35"/>
      <c r="PG7" s="35"/>
      <c r="PH7" s="35"/>
      <c r="PI7" s="35"/>
      <c r="PJ7" s="35"/>
      <c r="PK7" s="35"/>
      <c r="PL7" s="35"/>
      <c r="PM7" s="35"/>
      <c r="PN7" s="35"/>
      <c r="PO7" s="35"/>
      <c r="PP7" s="35"/>
      <c r="PQ7" s="35"/>
      <c r="PR7" s="35"/>
      <c r="PS7" s="35"/>
      <c r="PT7" s="35"/>
      <c r="PU7" s="35"/>
      <c r="PV7" s="35"/>
      <c r="PW7" s="35"/>
      <c r="PX7" s="35"/>
      <c r="PY7" s="35"/>
      <c r="PZ7" s="35"/>
      <c r="QA7" s="35"/>
      <c r="QB7" s="35"/>
      <c r="QC7" s="35"/>
      <c r="QD7" s="35"/>
      <c r="QE7" s="35"/>
      <c r="QF7" s="35"/>
      <c r="QG7" s="35"/>
      <c r="QH7" s="35"/>
      <c r="QI7" s="35"/>
      <c r="QJ7" s="35"/>
      <c r="QK7" s="35"/>
      <c r="QL7" s="35"/>
      <c r="QM7" s="35"/>
      <c r="QN7" s="35"/>
      <c r="QO7" s="35"/>
      <c r="QP7" s="35"/>
      <c r="QQ7" s="35"/>
      <c r="QR7" s="35"/>
      <c r="QS7" s="35"/>
      <c r="QT7" s="35"/>
      <c r="QU7" s="35"/>
      <c r="QV7" s="35"/>
      <c r="QW7" s="35"/>
      <c r="QX7" s="35"/>
      <c r="QY7" s="35"/>
      <c r="QZ7" s="35"/>
      <c r="RA7" s="35"/>
      <c r="RB7" s="35"/>
      <c r="RC7" s="35"/>
      <c r="RD7" s="35"/>
      <c r="RE7" s="35"/>
      <c r="RF7" s="35"/>
      <c r="RG7" s="35"/>
      <c r="RH7" s="35"/>
      <c r="RI7" s="35"/>
      <c r="RJ7" s="35"/>
      <c r="RK7" s="35"/>
      <c r="RL7" s="35"/>
      <c r="RM7" s="35"/>
      <c r="RN7" s="35"/>
      <c r="RO7" s="35"/>
      <c r="RP7" s="35"/>
      <c r="RQ7" s="35"/>
      <c r="RR7" s="35"/>
      <c r="RS7" s="35"/>
      <c r="RT7" s="35"/>
      <c r="RU7" s="35"/>
      <c r="RV7" s="35"/>
      <c r="RW7" s="35"/>
      <c r="RX7" s="35"/>
      <c r="RY7" s="35"/>
      <c r="RZ7" s="35"/>
      <c r="SA7" s="35"/>
      <c r="SB7" s="35"/>
      <c r="SC7" s="35"/>
      <c r="SD7" s="35"/>
      <c r="SE7" s="35"/>
      <c r="SF7" s="35"/>
      <c r="SG7" s="35"/>
      <c r="SH7" s="35"/>
      <c r="SI7" s="35"/>
      <c r="SJ7" s="35"/>
      <c r="SK7" s="35"/>
      <c r="SL7" s="35"/>
      <c r="SM7" s="35"/>
      <c r="SN7" s="35"/>
      <c r="SO7" s="35"/>
      <c r="SP7" s="35"/>
      <c r="SQ7" s="35"/>
      <c r="SR7" s="35"/>
      <c r="SS7" s="35"/>
      <c r="ST7" s="35"/>
      <c r="SU7" s="35"/>
      <c r="SV7" s="35"/>
      <c r="SW7" s="35"/>
      <c r="SX7" s="35"/>
      <c r="SY7" s="35"/>
      <c r="SZ7" s="35"/>
      <c r="TA7" s="35"/>
      <c r="TB7" s="35"/>
      <c r="TC7" s="35"/>
      <c r="TD7" s="35"/>
      <c r="TE7" s="35"/>
      <c r="TF7" s="35"/>
      <c r="TG7" s="35"/>
      <c r="TH7" s="35"/>
      <c r="TI7" s="35"/>
      <c r="TJ7" s="35"/>
      <c r="TK7" s="35"/>
      <c r="TL7" s="35"/>
      <c r="TM7" s="35"/>
      <c r="TN7" s="35"/>
      <c r="TO7" s="35"/>
      <c r="TP7" s="35"/>
      <c r="TQ7" s="35"/>
      <c r="TR7" s="35"/>
      <c r="TS7" s="35"/>
      <c r="TT7" s="35"/>
      <c r="TU7" s="35"/>
      <c r="TV7" s="35"/>
      <c r="TW7" s="35"/>
      <c r="TX7" s="35"/>
      <c r="TY7" s="35"/>
      <c r="TZ7" s="35"/>
      <c r="UA7" s="35"/>
      <c r="UB7" s="35"/>
      <c r="UC7" s="35"/>
      <c r="UD7" s="35"/>
      <c r="UE7" s="35"/>
      <c r="UF7" s="35"/>
      <c r="UG7" s="35"/>
      <c r="UH7" s="35"/>
      <c r="UI7" s="35"/>
      <c r="UJ7" s="35"/>
      <c r="UK7" s="35"/>
      <c r="UL7" s="35"/>
      <c r="UM7" s="35"/>
      <c r="UN7" s="35"/>
      <c r="UO7" s="35"/>
      <c r="UP7" s="35"/>
      <c r="UQ7" s="35"/>
      <c r="UR7" s="35"/>
      <c r="US7" s="35"/>
      <c r="UT7" s="35"/>
      <c r="UU7" s="35"/>
      <c r="UV7" s="35"/>
      <c r="UW7" s="35"/>
      <c r="UX7" s="35"/>
      <c r="UY7" s="35"/>
      <c r="UZ7" s="35"/>
      <c r="VA7" s="35"/>
      <c r="VB7" s="35"/>
      <c r="VC7" s="35"/>
      <c r="VD7" s="35"/>
      <c r="VE7" s="35"/>
      <c r="VF7" s="35"/>
      <c r="VG7" s="35"/>
      <c r="VH7" s="35"/>
      <c r="VI7" s="35"/>
      <c r="VJ7" s="35"/>
      <c r="VK7" s="35"/>
      <c r="VL7" s="35"/>
      <c r="VM7" s="35"/>
      <c r="VN7" s="35"/>
      <c r="VO7" s="35"/>
      <c r="VP7" s="35"/>
      <c r="VQ7" s="35"/>
      <c r="VR7" s="35"/>
      <c r="VS7" s="35"/>
      <c r="VT7" s="35"/>
      <c r="VU7" s="35"/>
      <c r="VV7" s="35"/>
      <c r="VW7" s="35"/>
      <c r="VX7" s="35"/>
      <c r="VY7" s="35"/>
      <c r="VZ7" s="35"/>
      <c r="WA7" s="35"/>
      <c r="WB7" s="35"/>
      <c r="WC7" s="35"/>
      <c r="WD7" s="35"/>
      <c r="WE7" s="35"/>
      <c r="WF7" s="35"/>
      <c r="WG7" s="35"/>
      <c r="WH7" s="35"/>
      <c r="WI7" s="35"/>
      <c r="WJ7" s="35"/>
      <c r="WK7" s="35"/>
      <c r="WL7" s="35"/>
      <c r="WM7" s="35"/>
      <c r="WN7" s="35"/>
      <c r="WO7" s="35"/>
      <c r="WP7" s="35"/>
    </row>
    <row r="8" spans="1:614" ht="63.6" customHeight="1" x14ac:dyDescent="0.25">
      <c r="A8" s="5">
        <v>12615</v>
      </c>
      <c r="B8" s="5" t="s">
        <v>25</v>
      </c>
      <c r="C8" s="5" t="s">
        <v>25</v>
      </c>
      <c r="D8" s="5">
        <v>2018</v>
      </c>
      <c r="E8" s="5">
        <v>2</v>
      </c>
      <c r="F8" s="5" t="s">
        <v>26</v>
      </c>
      <c r="G8" s="5" t="s">
        <v>27</v>
      </c>
      <c r="H8" s="5" t="s">
        <v>49</v>
      </c>
      <c r="I8" s="7">
        <v>14</v>
      </c>
      <c r="J8" s="24" t="s">
        <v>439</v>
      </c>
      <c r="K8" s="5" t="s">
        <v>30</v>
      </c>
      <c r="L8" s="8" t="s">
        <v>37</v>
      </c>
      <c r="M8" s="29" t="s">
        <v>458</v>
      </c>
      <c r="N8" s="28" t="s">
        <v>463</v>
      </c>
      <c r="O8" s="17" t="s">
        <v>381</v>
      </c>
      <c r="P8" s="5" t="s">
        <v>473</v>
      </c>
      <c r="Q8" s="16" t="s">
        <v>77</v>
      </c>
      <c r="R8" s="95"/>
      <c r="S8" s="95"/>
      <c r="T8" s="95"/>
      <c r="U8" s="1"/>
      <c r="V8" s="1"/>
      <c r="W8" s="1"/>
      <c r="X8" s="1"/>
      <c r="Y8" s="1"/>
      <c r="Z8" s="1"/>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3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35"/>
      <c r="EQ8" s="3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35">
        <v>43.1</v>
      </c>
      <c r="NR8" s="5"/>
      <c r="NS8" s="5">
        <v>50</v>
      </c>
      <c r="NT8" s="5"/>
      <c r="NU8" s="5">
        <v>55.8</v>
      </c>
      <c r="NV8" s="5"/>
      <c r="NW8" s="5">
        <v>62.7</v>
      </c>
      <c r="NX8" s="5"/>
      <c r="NY8" s="5">
        <v>69</v>
      </c>
      <c r="NZ8" s="5"/>
      <c r="OA8" s="5">
        <v>72.2</v>
      </c>
      <c r="OB8" s="5"/>
      <c r="OC8" s="5">
        <v>74.8</v>
      </c>
      <c r="OD8" s="5"/>
      <c r="OE8" s="5">
        <v>76.7</v>
      </c>
      <c r="OF8" s="5"/>
      <c r="OG8" s="5">
        <v>79</v>
      </c>
      <c r="OH8" s="5"/>
      <c r="OI8" s="5">
        <v>81.900000000000006</v>
      </c>
      <c r="OJ8" s="5"/>
      <c r="OK8" s="5">
        <v>83.9</v>
      </c>
      <c r="OL8" s="5"/>
      <c r="OM8" s="5">
        <v>85.2</v>
      </c>
      <c r="ON8" s="5"/>
      <c r="OO8" s="5">
        <v>87</v>
      </c>
      <c r="OP8" s="5"/>
      <c r="OQ8" s="5">
        <v>88.1</v>
      </c>
      <c r="OR8" s="5"/>
      <c r="OS8" s="5">
        <v>88.9</v>
      </c>
      <c r="OT8" s="5"/>
      <c r="OU8" s="5">
        <v>89.5</v>
      </c>
      <c r="OV8" s="5"/>
      <c r="OW8" s="5">
        <v>90.4</v>
      </c>
      <c r="OX8" s="5"/>
      <c r="OY8" s="5">
        <v>91</v>
      </c>
      <c r="OZ8" s="5"/>
      <c r="PA8" s="5">
        <v>91.6</v>
      </c>
      <c r="PB8" s="5"/>
      <c r="PC8" s="5">
        <v>92</v>
      </c>
      <c r="PD8" s="5"/>
      <c r="PE8" s="5">
        <v>92.7</v>
      </c>
      <c r="PF8" s="5"/>
      <c r="PG8" s="5">
        <v>93.1</v>
      </c>
      <c r="PH8" s="5"/>
      <c r="PI8" s="5">
        <v>93.4</v>
      </c>
      <c r="PJ8" s="5"/>
      <c r="PK8" s="5">
        <v>93.7</v>
      </c>
      <c r="PL8" s="5"/>
      <c r="PM8" s="5">
        <v>94</v>
      </c>
      <c r="PN8" s="5"/>
      <c r="PO8" s="5">
        <v>94.2</v>
      </c>
      <c r="PP8" s="5"/>
      <c r="PQ8" s="5">
        <v>94.2</v>
      </c>
      <c r="PR8" s="5"/>
      <c r="PS8" s="5">
        <v>94.2</v>
      </c>
      <c r="PT8" s="5"/>
      <c r="PU8" s="5">
        <v>94.2</v>
      </c>
      <c r="PV8" s="5"/>
      <c r="PW8" s="5">
        <v>94.2</v>
      </c>
      <c r="PX8" s="5"/>
      <c r="PY8" s="5">
        <v>94.2</v>
      </c>
      <c r="PZ8" s="5"/>
      <c r="QA8" s="5">
        <v>94.2</v>
      </c>
      <c r="QB8" s="5"/>
      <c r="QC8" s="5">
        <v>94.2</v>
      </c>
      <c r="QD8" s="5"/>
      <c r="QE8" s="5">
        <v>94.2</v>
      </c>
      <c r="QF8" s="5"/>
      <c r="QG8" s="5">
        <v>94.2</v>
      </c>
      <c r="QH8" s="5"/>
      <c r="QI8" s="5">
        <v>94.2</v>
      </c>
      <c r="QJ8" s="5"/>
      <c r="QK8" s="5">
        <v>94.2</v>
      </c>
      <c r="QL8" s="5"/>
      <c r="QM8" s="5">
        <v>94.2</v>
      </c>
      <c r="QN8" s="5"/>
      <c r="QO8" s="5">
        <v>94.2</v>
      </c>
      <c r="QP8" s="5"/>
      <c r="QQ8" s="5">
        <v>51.3</v>
      </c>
      <c r="QR8" s="5"/>
      <c r="QS8" s="5">
        <v>58.4</v>
      </c>
      <c r="QT8" s="5"/>
      <c r="QU8" s="5">
        <v>63.8</v>
      </c>
      <c r="QV8" s="5"/>
      <c r="QW8" s="5">
        <v>69.5</v>
      </c>
      <c r="QX8" s="5"/>
      <c r="QY8" s="5">
        <v>73.7</v>
      </c>
      <c r="QZ8" s="5"/>
      <c r="RA8" s="5">
        <v>75.7</v>
      </c>
      <c r="RB8" s="5"/>
      <c r="RC8" s="5">
        <v>78.099999999999994</v>
      </c>
      <c r="RD8" s="5"/>
      <c r="RE8" s="5">
        <v>79.8</v>
      </c>
      <c r="RF8" s="5"/>
      <c r="RG8" s="5">
        <v>81.900000000000006</v>
      </c>
      <c r="RH8" s="5"/>
      <c r="RI8" s="5">
        <v>84.4</v>
      </c>
      <c r="RJ8" s="5"/>
      <c r="RK8" s="5">
        <v>86.2</v>
      </c>
      <c r="RL8" s="5"/>
      <c r="RM8" s="5">
        <v>87.4</v>
      </c>
      <c r="RN8" s="5"/>
      <c r="RO8" s="5">
        <v>88.8</v>
      </c>
      <c r="RP8" s="5"/>
      <c r="RQ8" s="5">
        <v>89.8</v>
      </c>
      <c r="RR8" s="5"/>
      <c r="RS8" s="5">
        <v>90.4</v>
      </c>
      <c r="RT8" s="5"/>
      <c r="RU8" s="5">
        <v>91</v>
      </c>
      <c r="RV8" s="5"/>
      <c r="RW8" s="5">
        <v>91.8</v>
      </c>
      <c r="RX8" s="5"/>
      <c r="RY8" s="5">
        <v>92.2</v>
      </c>
      <c r="RZ8" s="5"/>
      <c r="SA8" s="5">
        <v>92.7</v>
      </c>
      <c r="SB8" s="5"/>
      <c r="SC8" s="5">
        <v>93.2</v>
      </c>
      <c r="SD8" s="5"/>
      <c r="SE8" s="5">
        <v>93.7</v>
      </c>
      <c r="SF8" s="5"/>
      <c r="SG8" s="5">
        <v>94.1</v>
      </c>
      <c r="SH8" s="5"/>
      <c r="SI8" s="5">
        <v>94.3</v>
      </c>
      <c r="SJ8" s="5"/>
      <c r="SK8" s="5">
        <v>94.7</v>
      </c>
      <c r="SL8" s="5"/>
      <c r="SM8" s="5">
        <v>94.9</v>
      </c>
      <c r="SN8" s="5"/>
      <c r="SO8" s="5">
        <v>95.1</v>
      </c>
      <c r="SP8" s="5"/>
      <c r="SQ8" s="5">
        <v>95.1</v>
      </c>
      <c r="SR8" s="5"/>
      <c r="SS8" s="5">
        <v>95.1</v>
      </c>
      <c r="ST8" s="5"/>
      <c r="SU8" s="5">
        <v>95.1</v>
      </c>
      <c r="SV8" s="5"/>
      <c r="SW8" s="5">
        <v>95.1</v>
      </c>
      <c r="SX8" s="5"/>
      <c r="SY8" s="5">
        <v>95.1</v>
      </c>
      <c r="SZ8" s="5"/>
      <c r="TA8" s="5">
        <v>95.1</v>
      </c>
      <c r="TB8" s="5"/>
      <c r="TC8" s="5">
        <v>95.1</v>
      </c>
      <c r="TD8" s="5"/>
      <c r="TE8" s="5">
        <v>95.1</v>
      </c>
      <c r="TF8" s="5"/>
      <c r="TG8" s="5">
        <v>95.1</v>
      </c>
      <c r="TH8" s="5"/>
      <c r="TI8" s="5">
        <v>95.1</v>
      </c>
      <c r="TJ8" s="5"/>
      <c r="TK8" s="5">
        <v>95.1</v>
      </c>
      <c r="TL8" s="5"/>
      <c r="TM8" s="5">
        <v>95.1</v>
      </c>
      <c r="TN8" s="5"/>
      <c r="TO8" s="5">
        <v>95.1</v>
      </c>
      <c r="TP8" s="5"/>
      <c r="TQ8" s="5">
        <v>59.6</v>
      </c>
      <c r="TR8" s="5"/>
      <c r="TS8" s="5">
        <v>65.599999999999994</v>
      </c>
      <c r="TT8" s="5"/>
      <c r="TU8" s="5">
        <v>70.2</v>
      </c>
      <c r="TV8" s="5"/>
      <c r="TW8" s="5">
        <v>74.7</v>
      </c>
      <c r="TX8" s="5"/>
      <c r="TY8" s="5">
        <v>74.7</v>
      </c>
      <c r="TZ8" s="5"/>
      <c r="UA8" s="5">
        <v>80.099999999999994</v>
      </c>
      <c r="UB8" s="5"/>
      <c r="UC8" s="5">
        <v>82.1</v>
      </c>
      <c r="UD8" s="5"/>
      <c r="UE8" s="5">
        <v>83.7</v>
      </c>
      <c r="UF8" s="5"/>
      <c r="UG8" s="5">
        <v>85.5</v>
      </c>
      <c r="UH8" s="5"/>
      <c r="UI8" s="5">
        <v>87.6</v>
      </c>
      <c r="UJ8" s="5"/>
      <c r="UK8" s="5">
        <v>89</v>
      </c>
      <c r="UL8" s="5"/>
      <c r="UM8" s="5">
        <v>91.1</v>
      </c>
      <c r="UN8" s="5"/>
      <c r="UO8" s="5">
        <v>91.8</v>
      </c>
      <c r="UP8" s="5"/>
      <c r="UQ8" s="5">
        <v>92.4</v>
      </c>
      <c r="UR8" s="5"/>
      <c r="US8" s="5">
        <v>92.7</v>
      </c>
      <c r="UT8" s="5"/>
      <c r="UU8" s="5">
        <v>93.3</v>
      </c>
      <c r="UV8" s="5"/>
      <c r="UW8" s="5">
        <v>93.6</v>
      </c>
      <c r="UX8" s="5"/>
      <c r="UY8" s="5">
        <v>94</v>
      </c>
      <c r="UZ8" s="5"/>
      <c r="VA8" s="5">
        <v>94.3</v>
      </c>
      <c r="VB8" s="5"/>
      <c r="VC8" s="5">
        <v>94.7</v>
      </c>
      <c r="VD8" s="5"/>
      <c r="VE8" s="5">
        <v>94.9</v>
      </c>
      <c r="VF8" s="5"/>
      <c r="VG8" s="5">
        <v>95.1</v>
      </c>
      <c r="VH8" s="5"/>
      <c r="VI8" s="5">
        <v>95.4</v>
      </c>
      <c r="VJ8" s="5"/>
      <c r="VK8" s="5">
        <v>95.6</v>
      </c>
      <c r="VL8" s="5"/>
      <c r="VM8" s="5">
        <v>96</v>
      </c>
      <c r="VN8" s="5"/>
      <c r="VO8" s="5">
        <v>96</v>
      </c>
      <c r="VP8" s="5"/>
      <c r="VQ8" s="5">
        <v>96</v>
      </c>
      <c r="VR8" s="5"/>
      <c r="VS8" s="5">
        <v>96</v>
      </c>
      <c r="VT8" s="5"/>
      <c r="VU8" s="5">
        <v>96</v>
      </c>
      <c r="VV8" s="5"/>
      <c r="VW8" s="5">
        <v>96</v>
      </c>
      <c r="VX8" s="5"/>
      <c r="VY8" s="5">
        <v>96</v>
      </c>
      <c r="VZ8" s="5"/>
      <c r="WA8" s="5">
        <v>96</v>
      </c>
      <c r="WB8" s="5"/>
      <c r="WC8" s="5">
        <v>96</v>
      </c>
      <c r="WD8" s="5"/>
      <c r="WE8" s="5">
        <v>96</v>
      </c>
      <c r="WF8" s="5"/>
      <c r="WG8" s="5">
        <v>96</v>
      </c>
      <c r="WH8" s="5"/>
      <c r="WI8" s="5">
        <v>96</v>
      </c>
      <c r="WJ8" s="5"/>
      <c r="WK8" s="5">
        <v>96</v>
      </c>
      <c r="WL8" s="5"/>
      <c r="WM8" s="5">
        <v>96</v>
      </c>
      <c r="WN8" s="5"/>
      <c r="WO8" s="5">
        <v>96</v>
      </c>
      <c r="WP8" s="5"/>
    </row>
    <row r="9" spans="1:614" ht="13.5"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30"/>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30"/>
      <c r="EQ9" s="30"/>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30"/>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row>
    <row r="10" spans="1:614" ht="13.5" customHeight="1"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30"/>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30"/>
      <c r="EQ10" s="30"/>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30"/>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row>
    <row r="11" spans="1:614" ht="13.5" customHeight="1"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30"/>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30"/>
      <c r="EQ11" s="30"/>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30"/>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row>
    <row r="12" spans="1:614" ht="13.5" customHeight="1"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30"/>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30"/>
      <c r="EQ12" s="30"/>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30"/>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row>
    <row r="13" spans="1:614" ht="13.5"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30"/>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30"/>
      <c r="EQ13" s="30"/>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30"/>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row>
    <row r="14" spans="1:614" ht="13.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30"/>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30"/>
      <c r="EQ14" s="30"/>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30"/>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row>
    <row r="15" spans="1:614" ht="13.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30"/>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30"/>
      <c r="EQ15" s="30"/>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30"/>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row>
    <row r="16" spans="1:614" ht="13.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30"/>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30"/>
      <c r="EQ16" s="30"/>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30"/>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row>
    <row r="17" spans="1:614" ht="13.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30"/>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30"/>
      <c r="EQ17" s="30"/>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30"/>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row>
    <row r="18" spans="1:614" ht="13.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30"/>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30"/>
      <c r="EQ18" s="30"/>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30"/>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row>
    <row r="19" spans="1:614" ht="13.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30"/>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30"/>
      <c r="EQ19" s="30"/>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30"/>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row>
    <row r="20" spans="1:614" ht="13.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30"/>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30"/>
      <c r="EQ20" s="30"/>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30"/>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row>
    <row r="21" spans="1:614" ht="13.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30"/>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30"/>
      <c r="EQ21" s="30"/>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30"/>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row>
    <row r="22" spans="1:614" ht="13.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30"/>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30"/>
      <c r="EQ22" s="30"/>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30"/>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row>
    <row r="23" spans="1:614" ht="13.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30"/>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30"/>
      <c r="EQ23" s="30"/>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30"/>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row>
    <row r="24" spans="1:614" ht="13.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30"/>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30"/>
      <c r="EQ24" s="30"/>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30"/>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row>
    <row r="25" spans="1:614" ht="13.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30"/>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30"/>
      <c r="EQ25" s="30"/>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30"/>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row>
    <row r="26" spans="1:614" ht="13.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30"/>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30"/>
      <c r="EQ26" s="30"/>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30"/>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row>
    <row r="27" spans="1:614" ht="13.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30"/>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30"/>
      <c r="EQ27" s="30"/>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30"/>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row>
    <row r="28" spans="1:614" ht="13.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30"/>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30"/>
      <c r="EQ28" s="30"/>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30"/>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row>
    <row r="29" spans="1:614" ht="13.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30"/>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30"/>
      <c r="EQ29" s="30"/>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30"/>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row>
    <row r="30" spans="1:614" ht="13.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30"/>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30"/>
      <c r="EQ30" s="30"/>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30"/>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row>
    <row r="31" spans="1:614" ht="13.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30"/>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30"/>
      <c r="EQ31" s="30"/>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30"/>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row>
    <row r="32" spans="1:614" ht="13.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30"/>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30"/>
      <c r="EQ32" s="30"/>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30"/>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row>
    <row r="33" spans="1:614" ht="13.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30"/>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30"/>
      <c r="EQ33" s="30"/>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30"/>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row>
    <row r="34" spans="1:614" ht="13.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30"/>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30"/>
      <c r="EQ34" s="30"/>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30"/>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row>
    <row r="35" spans="1:614" ht="13.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30"/>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30"/>
      <c r="EQ35" s="30"/>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30"/>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row>
    <row r="36" spans="1:614" ht="13.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30"/>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30"/>
      <c r="EQ36" s="30"/>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30"/>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row>
    <row r="37" spans="1:614" ht="13.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30"/>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30"/>
      <c r="EQ37" s="30"/>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30"/>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row>
    <row r="38" spans="1:614" ht="13.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30"/>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30"/>
      <c r="EQ38" s="30"/>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30"/>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row>
    <row r="39" spans="1:614" ht="13.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30"/>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30"/>
      <c r="EQ39" s="30"/>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30"/>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row>
    <row r="40" spans="1:614" ht="13.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30"/>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30"/>
      <c r="EQ40" s="30"/>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30"/>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row>
    <row r="41" spans="1:614" ht="13.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30"/>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30"/>
      <c r="EQ41" s="30"/>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30"/>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row>
    <row r="42" spans="1:614" ht="13.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30"/>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30"/>
      <c r="EQ42" s="30"/>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30"/>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row>
    <row r="43" spans="1:614" ht="13.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30"/>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30"/>
      <c r="EQ43" s="30"/>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30"/>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row>
    <row r="44" spans="1:614" ht="13.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30"/>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30"/>
      <c r="EQ44" s="30"/>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30"/>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row>
    <row r="45" spans="1:614" ht="13.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30"/>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30"/>
      <c r="EQ45" s="30"/>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30"/>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row>
    <row r="46" spans="1:614" ht="13.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30"/>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30"/>
      <c r="EQ46" s="30"/>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30"/>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row>
    <row r="47" spans="1:614" ht="13.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30"/>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30"/>
      <c r="EQ47" s="30"/>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30"/>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row>
    <row r="48" spans="1:614" ht="13.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30"/>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30"/>
      <c r="EQ48" s="30"/>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30"/>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row>
    <row r="49" spans="1:614" ht="13.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30"/>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30"/>
      <c r="EQ49" s="30"/>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30"/>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row>
    <row r="50" spans="1:614" ht="13.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30"/>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30"/>
      <c r="EQ50" s="30"/>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30"/>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row>
    <row r="51" spans="1:614" ht="13.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30"/>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30"/>
      <c r="EQ51" s="30"/>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30"/>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row>
    <row r="52" spans="1:614" ht="13.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30"/>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30"/>
      <c r="EQ52" s="30"/>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30"/>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row>
    <row r="53" spans="1:614" ht="13.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30"/>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30"/>
      <c r="EQ53" s="30"/>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30"/>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row>
    <row r="54" spans="1:614" ht="13.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30"/>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30"/>
      <c r="EQ54" s="30"/>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30"/>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row>
    <row r="55" spans="1:614" ht="13.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30"/>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30"/>
      <c r="EQ55" s="30"/>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30"/>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row>
    <row r="56" spans="1:614" ht="13.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30"/>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30"/>
      <c r="EQ56" s="30"/>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30"/>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row>
    <row r="57" spans="1:614" ht="13.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30"/>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30"/>
      <c r="EQ57" s="30"/>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30"/>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row>
    <row r="58" spans="1:614" ht="13.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30"/>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30"/>
      <c r="EQ58" s="30"/>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30"/>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row>
    <row r="59" spans="1:614" ht="13.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30"/>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30"/>
      <c r="EQ59" s="30"/>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30"/>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row>
    <row r="60" spans="1:614" ht="13.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30"/>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30"/>
      <c r="EQ60" s="30"/>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30"/>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row>
    <row r="61" spans="1:614" ht="13.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30"/>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30"/>
      <c r="EQ61" s="30"/>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30"/>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row>
    <row r="62" spans="1:614" ht="13.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30"/>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30"/>
      <c r="EQ62" s="30"/>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30"/>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row>
    <row r="63" spans="1:614" ht="13.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30"/>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30"/>
      <c r="EQ63" s="30"/>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30"/>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row>
    <row r="64" spans="1:614" ht="13.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30"/>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30"/>
      <c r="EQ64" s="30"/>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30"/>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row>
    <row r="65" spans="1:614" ht="13.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30"/>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30"/>
      <c r="EQ65" s="30"/>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30"/>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row>
    <row r="66" spans="1:614" ht="13.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30"/>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30"/>
      <c r="EQ66" s="30"/>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30"/>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row>
    <row r="67" spans="1:614" ht="13.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30"/>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30"/>
      <c r="EQ67" s="30"/>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30"/>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row>
    <row r="68" spans="1:614" ht="13.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30"/>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30"/>
      <c r="EQ68" s="30"/>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30"/>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row>
    <row r="69" spans="1:614" ht="13.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30"/>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30"/>
      <c r="EQ69" s="30"/>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30"/>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row>
    <row r="70" spans="1:614" ht="13.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30"/>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30"/>
      <c r="EQ70" s="30"/>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30"/>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row>
    <row r="71" spans="1:614" ht="13.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30"/>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30"/>
      <c r="EQ71" s="30"/>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30"/>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row>
    <row r="72" spans="1:614" ht="13.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30"/>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30"/>
      <c r="EQ72" s="30"/>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30"/>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row>
    <row r="73" spans="1:614" ht="13.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30"/>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30"/>
      <c r="EQ73" s="30"/>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30"/>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row>
    <row r="74" spans="1:614" ht="13.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30"/>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30"/>
      <c r="EQ74" s="30"/>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30"/>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row>
    <row r="75" spans="1:614" ht="13.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30"/>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30"/>
      <c r="EQ75" s="30"/>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30"/>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row>
    <row r="76" spans="1:614" ht="13.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30"/>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30"/>
      <c r="EQ76" s="30"/>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30"/>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row>
    <row r="77" spans="1:614" ht="13.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30"/>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30"/>
      <c r="EQ77" s="30"/>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30"/>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row>
    <row r="78" spans="1:614" ht="13.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30"/>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30"/>
      <c r="EQ78" s="30"/>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30"/>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row>
    <row r="79" spans="1:614" ht="13.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30"/>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30"/>
      <c r="EQ79" s="30"/>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30"/>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row>
    <row r="80" spans="1:614" ht="13.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30"/>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30"/>
      <c r="EQ80" s="30"/>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30"/>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row>
    <row r="81" spans="1:614" ht="13.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30"/>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30"/>
      <c r="EQ81" s="30"/>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30"/>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row>
    <row r="82" spans="1:614" ht="13.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30"/>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30"/>
      <c r="EQ82" s="30"/>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30"/>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row>
    <row r="83" spans="1:614" ht="13.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30"/>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30"/>
      <c r="EQ83" s="30"/>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30"/>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row>
    <row r="84" spans="1:614" ht="13.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30"/>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30"/>
      <c r="EQ84" s="30"/>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30"/>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row>
    <row r="85" spans="1:614" ht="13.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30"/>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30"/>
      <c r="EQ85" s="30"/>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30"/>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row>
    <row r="86" spans="1:614" ht="13.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30"/>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30"/>
      <c r="EQ86" s="30"/>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30"/>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row>
    <row r="87" spans="1:614" ht="13.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30"/>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30"/>
      <c r="EQ87" s="30"/>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30"/>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row>
    <row r="88" spans="1:614" ht="13.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30"/>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30"/>
      <c r="EQ88" s="30"/>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30"/>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row>
    <row r="89" spans="1:614" ht="13.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30"/>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30"/>
      <c r="EQ89" s="30"/>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30"/>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row>
    <row r="90" spans="1:614" ht="13.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30"/>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30"/>
      <c r="EQ90" s="30"/>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30"/>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row>
    <row r="91" spans="1:614" ht="13.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30"/>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30"/>
      <c r="EQ91" s="30"/>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30"/>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row>
    <row r="92" spans="1:614" ht="13.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30"/>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30"/>
      <c r="EQ92" s="30"/>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30"/>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row>
    <row r="93" spans="1:614" ht="13.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30"/>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30"/>
      <c r="EQ93" s="30"/>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30"/>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row>
    <row r="94" spans="1:614" ht="13.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30"/>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30"/>
      <c r="EQ94" s="30"/>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30"/>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row>
    <row r="95" spans="1:614" ht="13.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30"/>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30"/>
      <c r="EQ95" s="30"/>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30"/>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row>
    <row r="96" spans="1:614" ht="13.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30"/>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30"/>
      <c r="EQ96" s="30"/>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30"/>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row>
    <row r="97" spans="1:614" ht="13.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30"/>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30"/>
      <c r="EQ97" s="30"/>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30"/>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row>
    <row r="98" spans="1:614" ht="13.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30"/>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30"/>
      <c r="EQ98" s="30"/>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30"/>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row>
    <row r="99" spans="1:614" ht="13.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30"/>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30"/>
      <c r="EQ99" s="30"/>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30"/>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row>
    <row r="100" spans="1:614" ht="13.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30"/>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30"/>
      <c r="EQ100" s="30"/>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30"/>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row>
    <row r="101" spans="1:614" ht="13.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30"/>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30"/>
      <c r="EQ101" s="30"/>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30"/>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row>
    <row r="102" spans="1:614" ht="13.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30"/>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30"/>
      <c r="EQ102" s="30"/>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30"/>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row>
    <row r="103" spans="1:614" ht="13.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30"/>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30"/>
      <c r="EQ103" s="30"/>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30"/>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row>
    <row r="104" spans="1:614" ht="13.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30"/>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30"/>
      <c r="EQ104" s="30"/>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30"/>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row>
    <row r="105" spans="1:614" ht="13.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30"/>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30"/>
      <c r="EQ105" s="30"/>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30"/>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row>
    <row r="106" spans="1:614" ht="13.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30"/>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30"/>
      <c r="EQ106" s="30"/>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30"/>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row>
    <row r="107" spans="1:614" ht="13.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30"/>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30"/>
      <c r="EQ107" s="30"/>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30"/>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row>
    <row r="108" spans="1:614" ht="13.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30"/>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30"/>
      <c r="EQ108" s="30"/>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30"/>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row>
    <row r="109" spans="1:614" ht="13.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30"/>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30"/>
      <c r="EQ109" s="30"/>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30"/>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row>
    <row r="110" spans="1:614" ht="13.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30"/>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30"/>
      <c r="EQ110" s="30"/>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30"/>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row>
    <row r="111" spans="1:614" ht="13.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30"/>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30"/>
      <c r="EQ111" s="30"/>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30"/>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row>
    <row r="112" spans="1:614" ht="13.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30"/>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30"/>
      <c r="EQ112" s="30"/>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30"/>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row>
    <row r="113" spans="1:614" ht="13.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30"/>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30"/>
      <c r="EQ113" s="30"/>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30"/>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row>
    <row r="114" spans="1:614" ht="13.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30"/>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30"/>
      <c r="EQ114" s="30"/>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30"/>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row>
    <row r="115" spans="1:614" ht="13.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30"/>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30"/>
      <c r="EQ115" s="30"/>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30"/>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row>
    <row r="116" spans="1:614" ht="13.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30"/>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30"/>
      <c r="EQ116" s="30"/>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30"/>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row>
    <row r="117" spans="1:614" ht="13.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30"/>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30"/>
      <c r="EQ117" s="30"/>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30"/>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row>
    <row r="118" spans="1:614" ht="13.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30"/>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30"/>
      <c r="EQ118" s="30"/>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30"/>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row>
    <row r="119" spans="1:614" ht="13.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30"/>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30"/>
      <c r="EQ119" s="30"/>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30"/>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row>
    <row r="120" spans="1:614" ht="13.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30"/>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30"/>
      <c r="EQ120" s="30"/>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30"/>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row>
    <row r="121" spans="1:614" ht="13.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30"/>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30"/>
      <c r="EQ121" s="30"/>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30"/>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row>
    <row r="122" spans="1:614" ht="13.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30"/>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30"/>
      <c r="EQ122" s="30"/>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30"/>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row>
    <row r="123" spans="1:614" ht="13.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30"/>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30"/>
      <c r="EQ123" s="30"/>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30"/>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row>
    <row r="124" spans="1:614" ht="13.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30"/>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30"/>
      <c r="EQ124" s="30"/>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30"/>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row>
    <row r="125" spans="1:614" ht="13.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30"/>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30"/>
      <c r="EQ125" s="30"/>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30"/>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row>
    <row r="126" spans="1:614" ht="13.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30"/>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30"/>
      <c r="EQ126" s="30"/>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30"/>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row>
    <row r="127" spans="1:614" ht="13.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30"/>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30"/>
      <c r="EQ127" s="30"/>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30"/>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row>
    <row r="128" spans="1:614" ht="13.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30"/>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30"/>
      <c r="EQ128" s="30"/>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30"/>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row>
    <row r="129" spans="1:614" ht="13.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30"/>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30"/>
      <c r="EQ129" s="30"/>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30"/>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row>
    <row r="130" spans="1:614" ht="13.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30"/>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30"/>
      <c r="EQ130" s="30"/>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30"/>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row>
    <row r="131" spans="1:614" ht="13.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30"/>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30"/>
      <c r="EQ131" s="30"/>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30"/>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row>
    <row r="132" spans="1:614" ht="13.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30"/>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30"/>
      <c r="EQ132" s="30"/>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30"/>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row>
    <row r="133" spans="1:614" ht="13.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30"/>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30"/>
      <c r="EQ133" s="30"/>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30"/>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row>
    <row r="134" spans="1:614" ht="13.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30"/>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30"/>
      <c r="EQ134" s="30"/>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30"/>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row>
    <row r="135" spans="1:614" ht="13.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30"/>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30"/>
      <c r="EQ135" s="30"/>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30"/>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row>
    <row r="136" spans="1:614" ht="13.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30"/>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30"/>
      <c r="EQ136" s="30"/>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30"/>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row>
    <row r="137" spans="1:614" ht="13.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30"/>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30"/>
      <c r="EQ137" s="30"/>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30"/>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row>
    <row r="138" spans="1:614" ht="13.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30"/>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30"/>
      <c r="EQ138" s="30"/>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30"/>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row>
    <row r="139" spans="1:614" ht="13.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30"/>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30"/>
      <c r="EQ139" s="30"/>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30"/>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row>
    <row r="140" spans="1:614" ht="13.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30"/>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30"/>
      <c r="EQ140" s="30"/>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30"/>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row>
    <row r="141" spans="1:614" ht="13.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30"/>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30"/>
      <c r="EQ141" s="30"/>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30"/>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row>
    <row r="142" spans="1:614" ht="13.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30"/>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30"/>
      <c r="EQ142" s="30"/>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30"/>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row>
    <row r="143" spans="1:614" ht="13.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30"/>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30"/>
      <c r="EQ143" s="30"/>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30"/>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row>
    <row r="144" spans="1:614" ht="13.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30"/>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30"/>
      <c r="EQ144" s="30"/>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30"/>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row>
    <row r="145" spans="1:614" ht="13.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30"/>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30"/>
      <c r="EQ145" s="30"/>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30"/>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row>
    <row r="146" spans="1:614" ht="13.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30"/>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30"/>
      <c r="EQ146" s="30"/>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30"/>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row>
    <row r="147" spans="1:614" ht="13.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30"/>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30"/>
      <c r="EQ147" s="30"/>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30"/>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row>
    <row r="148" spans="1:614" ht="13.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30"/>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30"/>
      <c r="EQ148" s="30"/>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30"/>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row>
    <row r="149" spans="1:614" ht="13.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30"/>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30"/>
      <c r="EQ149" s="30"/>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30"/>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row>
    <row r="150" spans="1:614" ht="13.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30"/>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30"/>
      <c r="EQ150" s="30"/>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30"/>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row>
    <row r="151" spans="1:614" ht="13.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30"/>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30"/>
      <c r="EQ151" s="30"/>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30"/>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row>
    <row r="152" spans="1:614" ht="13.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30"/>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30"/>
      <c r="EQ152" s="30"/>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30"/>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row>
    <row r="153" spans="1:614" ht="13.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30"/>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30"/>
      <c r="EQ153" s="30"/>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30"/>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row>
    <row r="154" spans="1:614" ht="13.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30"/>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30"/>
      <c r="EQ154" s="30"/>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30"/>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row>
    <row r="155" spans="1:614" ht="13.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30"/>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30"/>
      <c r="EQ155" s="30"/>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30"/>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row>
    <row r="156" spans="1:614" ht="13.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30"/>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30"/>
      <c r="EQ156" s="30"/>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30"/>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row>
    <row r="157" spans="1:614" ht="13.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30"/>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30"/>
      <c r="EQ157" s="30"/>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30"/>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row>
    <row r="158" spans="1:614" ht="13.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30"/>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30"/>
      <c r="EQ158" s="30"/>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30"/>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row>
    <row r="159" spans="1:614" ht="13.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30"/>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30"/>
      <c r="EQ159" s="30"/>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30"/>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row>
    <row r="160" spans="1:614" ht="13.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30"/>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30"/>
      <c r="EQ160" s="30"/>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30"/>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row>
    <row r="161" spans="1:614" ht="13.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30"/>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30"/>
      <c r="EQ161" s="30"/>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30"/>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row>
    <row r="162" spans="1:614" ht="13.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30"/>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30"/>
      <c r="EQ162" s="30"/>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30"/>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row>
    <row r="163" spans="1:614" ht="13.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30"/>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30"/>
      <c r="EQ163" s="30"/>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30"/>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row>
    <row r="164" spans="1:614" ht="13.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30"/>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30"/>
      <c r="EQ164" s="30"/>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30"/>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row>
    <row r="165" spans="1:614" ht="13.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30"/>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30"/>
      <c r="EQ165" s="30"/>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30"/>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row>
    <row r="166" spans="1:614" ht="13.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30"/>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30"/>
      <c r="EQ166" s="30"/>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30"/>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row>
    <row r="167" spans="1:614" ht="13.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30"/>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30"/>
      <c r="EQ167" s="30"/>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30"/>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row>
    <row r="168" spans="1:614" ht="13.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30"/>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30"/>
      <c r="EQ168" s="30"/>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30"/>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row>
    <row r="169" spans="1:614" ht="13.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30"/>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30"/>
      <c r="EQ169" s="30"/>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30"/>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row>
    <row r="170" spans="1:614" ht="13.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30"/>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30"/>
      <c r="EQ170" s="30"/>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30"/>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row>
    <row r="171" spans="1:614" ht="13.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30"/>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30"/>
      <c r="EQ171" s="30"/>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30"/>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row>
    <row r="172" spans="1:614" ht="13.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30"/>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30"/>
      <c r="EQ172" s="30"/>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30"/>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row>
    <row r="173" spans="1:614" ht="13.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30"/>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30"/>
      <c r="EQ173" s="30"/>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30"/>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row>
    <row r="174" spans="1:614" ht="13.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30"/>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30"/>
      <c r="EQ174" s="30"/>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30"/>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row>
    <row r="175" spans="1:614" ht="13.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30"/>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30"/>
      <c r="EQ175" s="30"/>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30"/>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row>
    <row r="176" spans="1:614" ht="13.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30"/>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30"/>
      <c r="EQ176" s="30"/>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30"/>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row>
    <row r="177" spans="1:614" ht="13.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30"/>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30"/>
      <c r="EQ177" s="30"/>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30"/>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row>
    <row r="178" spans="1:614" ht="13.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30"/>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30"/>
      <c r="EQ178" s="30"/>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30"/>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row>
    <row r="179" spans="1:614" ht="13.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30"/>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30"/>
      <c r="EQ179" s="30"/>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30"/>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row>
    <row r="180" spans="1:614" ht="13.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30"/>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30"/>
      <c r="EQ180" s="30"/>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30"/>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row>
    <row r="181" spans="1:614" ht="13.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30"/>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30"/>
      <c r="EQ181" s="30"/>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30"/>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row>
    <row r="182" spans="1:614" ht="13.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30"/>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30"/>
      <c r="EQ182" s="30"/>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30"/>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row>
    <row r="183" spans="1:614" ht="13.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30"/>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30"/>
      <c r="EQ183" s="30"/>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30"/>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row>
    <row r="184" spans="1:614" ht="13.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30"/>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30"/>
      <c r="EQ184" s="30"/>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30"/>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row>
    <row r="185" spans="1:614" ht="13.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30"/>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30"/>
      <c r="EQ185" s="30"/>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30"/>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row>
    <row r="186" spans="1:614" ht="13.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30"/>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30"/>
      <c r="EQ186" s="30"/>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30"/>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row>
    <row r="187" spans="1:614" ht="13.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30"/>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30"/>
      <c r="EQ187" s="30"/>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30"/>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row>
    <row r="188" spans="1:614" ht="13.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30"/>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30"/>
      <c r="EQ188" s="30"/>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30"/>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row>
    <row r="189" spans="1:614" ht="13.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30"/>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30"/>
      <c r="EQ189" s="30"/>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30"/>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row>
    <row r="190" spans="1:614" ht="13.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30"/>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30"/>
      <c r="EQ190" s="30"/>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30"/>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row>
    <row r="191" spans="1:614" ht="13.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30"/>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30"/>
      <c r="EQ191" s="30"/>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30"/>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row>
    <row r="192" spans="1:614" ht="13.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30"/>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30"/>
      <c r="EQ192" s="30"/>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30"/>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row>
    <row r="193" spans="1:614" ht="13.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30"/>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30"/>
      <c r="EQ193" s="30"/>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30"/>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row>
    <row r="194" spans="1:614" ht="13.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30"/>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30"/>
      <c r="EQ194" s="30"/>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30"/>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row>
    <row r="195" spans="1:614" ht="13.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30"/>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30"/>
      <c r="EQ195" s="30"/>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30"/>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row>
    <row r="196" spans="1:614" ht="13.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30"/>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30"/>
      <c r="EQ196" s="30"/>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30"/>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row>
    <row r="197" spans="1:614" ht="13.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30"/>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30"/>
      <c r="EQ197" s="30"/>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30"/>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row>
    <row r="198" spans="1:614" ht="13.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30"/>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30"/>
      <c r="EQ198" s="30"/>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30"/>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row>
    <row r="199" spans="1:614" ht="13.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30"/>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30"/>
      <c r="EQ199" s="30"/>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30"/>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row>
    <row r="200" spans="1:614" ht="13.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30"/>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30"/>
      <c r="EQ200" s="30"/>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30"/>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row>
    <row r="201" spans="1:614" ht="13.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30"/>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30"/>
      <c r="EQ201" s="30"/>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30"/>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row>
    <row r="202" spans="1:614" ht="13.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30"/>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30"/>
      <c r="EQ202" s="30"/>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30"/>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row>
    <row r="203" spans="1:614" ht="13.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30"/>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30"/>
      <c r="EQ203" s="30"/>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30"/>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row>
    <row r="204" spans="1:614" ht="13.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30"/>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30"/>
      <c r="EQ204" s="30"/>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30"/>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row>
    <row r="205" spans="1:614" ht="13.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30"/>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30"/>
      <c r="EQ205" s="30"/>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30"/>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row>
    <row r="206" spans="1:614" ht="13.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30"/>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30"/>
      <c r="EQ206" s="30"/>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30"/>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row>
    <row r="207" spans="1:614" ht="13.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30"/>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30"/>
      <c r="EQ207" s="30"/>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30"/>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row>
  </sheetData>
  <mergeCells count="4">
    <mergeCell ref="A1:T2"/>
    <mergeCell ref="A4:T4"/>
    <mergeCell ref="R5:R8"/>
    <mergeCell ref="S5:T8"/>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V207"/>
  <sheetViews>
    <sheetView topLeftCell="A3" zoomScale="94" workbookViewId="0">
      <selection activeCell="J7" sqref="J7"/>
    </sheetView>
  </sheetViews>
  <sheetFormatPr defaultColWidth="12.7109375" defaultRowHeight="15" customHeight="1" x14ac:dyDescent="0.25"/>
  <cols>
    <col min="1" max="2" width="8.85546875" customWidth="1"/>
    <col min="3" max="3" width="8.28515625" customWidth="1"/>
    <col min="4" max="4" width="7.140625" customWidth="1"/>
    <col min="5" max="5" width="13.85546875" customWidth="1"/>
    <col min="6" max="6" width="62.7109375" customWidth="1"/>
    <col min="7" max="9" width="13.7109375" customWidth="1"/>
    <col min="10" max="10" width="37.140625" customWidth="1"/>
    <col min="11" max="12" width="13.7109375" customWidth="1"/>
    <col min="13" max="13" width="45.28515625" customWidth="1"/>
    <col min="14" max="14" width="20.7109375" customWidth="1"/>
    <col min="15" max="15" width="22.28515625" customWidth="1"/>
    <col min="16" max="16" width="23.28515625" customWidth="1"/>
    <col min="17" max="17" width="16.140625" customWidth="1"/>
    <col min="18" max="18" width="12.140625" customWidth="1"/>
    <col min="19" max="19" width="11.140625" customWidth="1"/>
    <col min="20" max="20" width="12.28515625" customWidth="1"/>
    <col min="21" max="26" width="8.85546875" customWidth="1"/>
    <col min="27" max="27" width="13.28515625" customWidth="1"/>
    <col min="28" max="28" width="14.7109375" customWidth="1"/>
    <col min="29" max="60" width="8.85546875" customWidth="1"/>
    <col min="76" max="76" width="12.7109375" style="31"/>
    <col min="77" max="77" width="15.7109375" customWidth="1"/>
  </cols>
  <sheetData>
    <row r="1" spans="1:594" ht="13.5" customHeight="1" x14ac:dyDescent="0.25">
      <c r="A1" s="78" t="s">
        <v>55</v>
      </c>
      <c r="B1" s="64"/>
      <c r="C1" s="64"/>
      <c r="D1" s="64"/>
      <c r="E1" s="64"/>
      <c r="F1" s="64"/>
      <c r="G1" s="64"/>
      <c r="H1" s="64"/>
      <c r="I1" s="64"/>
      <c r="J1" s="64"/>
      <c r="K1" s="64"/>
      <c r="L1" s="64"/>
      <c r="M1" s="64"/>
      <c r="N1" s="64"/>
      <c r="O1" s="64"/>
      <c r="P1" s="64"/>
      <c r="Q1" s="64"/>
      <c r="R1" s="64"/>
      <c r="S1" s="64"/>
      <c r="T1" s="64"/>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30"/>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row>
    <row r="2" spans="1:594" ht="13.5" customHeight="1" x14ac:dyDescent="0.25">
      <c r="A2" s="79"/>
      <c r="B2" s="79"/>
      <c r="C2" s="79"/>
      <c r="D2" s="79"/>
      <c r="E2" s="79"/>
      <c r="F2" s="79"/>
      <c r="G2" s="79"/>
      <c r="H2" s="79"/>
      <c r="I2" s="79"/>
      <c r="J2" s="79"/>
      <c r="K2" s="79"/>
      <c r="L2" s="79"/>
      <c r="M2" s="79"/>
      <c r="N2" s="79"/>
      <c r="O2" s="79"/>
      <c r="P2" s="79"/>
      <c r="Q2" s="79"/>
      <c r="R2" s="79"/>
      <c r="S2" s="79"/>
      <c r="T2" s="79"/>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30"/>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row>
    <row r="3" spans="1:594" ht="89.25" customHeight="1" x14ac:dyDescent="0.25">
      <c r="A3" s="3" t="s">
        <v>1</v>
      </c>
      <c r="B3" s="3" t="s">
        <v>2</v>
      </c>
      <c r="C3" s="3" t="s">
        <v>3</v>
      </c>
      <c r="D3" s="3" t="s">
        <v>4</v>
      </c>
      <c r="E3" s="3" t="s">
        <v>5</v>
      </c>
      <c r="F3" s="3" t="s">
        <v>6</v>
      </c>
      <c r="G3" s="3" t="s">
        <v>7</v>
      </c>
      <c r="H3" s="3" t="s">
        <v>8</v>
      </c>
      <c r="I3" s="3" t="s">
        <v>9</v>
      </c>
      <c r="J3" s="3" t="s">
        <v>10</v>
      </c>
      <c r="K3" s="3" t="s">
        <v>11</v>
      </c>
      <c r="L3" s="3" t="s">
        <v>12</v>
      </c>
      <c r="M3" s="3" t="s">
        <v>13</v>
      </c>
      <c r="N3" s="3" t="s">
        <v>14</v>
      </c>
      <c r="O3" s="3" t="s">
        <v>15</v>
      </c>
      <c r="P3" s="3" t="s">
        <v>16</v>
      </c>
      <c r="Q3" s="3" t="s">
        <v>17</v>
      </c>
      <c r="R3" s="3" t="s">
        <v>18</v>
      </c>
      <c r="S3" s="3" t="s">
        <v>19</v>
      </c>
      <c r="T3" s="3" t="s">
        <v>20</v>
      </c>
      <c r="U3" s="4"/>
      <c r="V3" s="4"/>
      <c r="W3" s="4"/>
      <c r="X3" s="4"/>
      <c r="Y3" s="1"/>
      <c r="Z3" s="1"/>
      <c r="AA3" s="3" t="s">
        <v>86</v>
      </c>
      <c r="AB3" s="3" t="s">
        <v>86</v>
      </c>
      <c r="AC3" s="3" t="s">
        <v>87</v>
      </c>
      <c r="AD3" s="3" t="s">
        <v>87</v>
      </c>
      <c r="AE3" s="3" t="s">
        <v>88</v>
      </c>
      <c r="AF3" s="3" t="s">
        <v>88</v>
      </c>
      <c r="AG3" s="3" t="s">
        <v>89</v>
      </c>
      <c r="AH3" s="3" t="s">
        <v>89</v>
      </c>
      <c r="AI3" s="3" t="s">
        <v>90</v>
      </c>
      <c r="AJ3" s="3" t="s">
        <v>90</v>
      </c>
      <c r="AK3" s="3" t="s">
        <v>91</v>
      </c>
      <c r="AL3" s="3" t="s">
        <v>91</v>
      </c>
      <c r="AM3" s="3" t="s">
        <v>92</v>
      </c>
      <c r="AN3" s="3" t="s">
        <v>92</v>
      </c>
      <c r="AO3" s="3" t="s">
        <v>93</v>
      </c>
      <c r="AP3" s="3" t="s">
        <v>93</v>
      </c>
      <c r="AQ3" s="3" t="s">
        <v>94</v>
      </c>
      <c r="AR3" s="3" t="s">
        <v>94</v>
      </c>
      <c r="AS3" s="3" t="s">
        <v>95</v>
      </c>
      <c r="AT3" s="3" t="s">
        <v>95</v>
      </c>
      <c r="AU3" s="3" t="s">
        <v>96</v>
      </c>
      <c r="AV3" s="3" t="s">
        <v>96</v>
      </c>
      <c r="AW3" s="3" t="s">
        <v>97</v>
      </c>
      <c r="AX3" s="3" t="s">
        <v>97</v>
      </c>
      <c r="AY3" s="3" t="s">
        <v>98</v>
      </c>
      <c r="AZ3" s="3" t="s">
        <v>98</v>
      </c>
      <c r="BA3" s="3" t="s">
        <v>99</v>
      </c>
      <c r="BB3" s="3" t="s">
        <v>99</v>
      </c>
      <c r="BC3" s="3" t="s">
        <v>100</v>
      </c>
      <c r="BD3" s="3" t="s">
        <v>100</v>
      </c>
      <c r="BE3" s="3" t="s">
        <v>101</v>
      </c>
      <c r="BF3" s="3" t="s">
        <v>101</v>
      </c>
      <c r="BG3" s="3" t="s">
        <v>102</v>
      </c>
      <c r="BH3" s="3" t="s">
        <v>102</v>
      </c>
      <c r="BI3" s="3" t="s">
        <v>103</v>
      </c>
      <c r="BJ3" s="3" t="s">
        <v>103</v>
      </c>
      <c r="BK3" s="3" t="s">
        <v>104</v>
      </c>
      <c r="BL3" s="3" t="s">
        <v>104</v>
      </c>
      <c r="BM3" s="3" t="s">
        <v>105</v>
      </c>
      <c r="BN3" s="3" t="s">
        <v>105</v>
      </c>
      <c r="BO3" s="3" t="s">
        <v>106</v>
      </c>
      <c r="BP3" s="3" t="s">
        <v>106</v>
      </c>
      <c r="BQ3" s="3" t="s">
        <v>107</v>
      </c>
      <c r="BR3" s="3" t="s">
        <v>107</v>
      </c>
      <c r="BS3" s="3" t="s">
        <v>108</v>
      </c>
      <c r="BT3" s="3" t="s">
        <v>108</v>
      </c>
      <c r="BU3" s="3" t="s">
        <v>109</v>
      </c>
      <c r="BV3" s="3" t="s">
        <v>109</v>
      </c>
      <c r="BW3" s="3" t="s">
        <v>110</v>
      </c>
      <c r="BX3" s="32" t="s">
        <v>110</v>
      </c>
      <c r="BY3" s="3" t="s">
        <v>116</v>
      </c>
      <c r="BZ3" s="3" t="s">
        <v>116</v>
      </c>
      <c r="CA3" s="3" t="s">
        <v>117</v>
      </c>
      <c r="CB3" s="3" t="s">
        <v>117</v>
      </c>
      <c r="CC3" s="3" t="s">
        <v>118</v>
      </c>
      <c r="CD3" s="3" t="s">
        <v>118</v>
      </c>
      <c r="CE3" s="3" t="s">
        <v>119</v>
      </c>
      <c r="CF3" s="3" t="s">
        <v>119</v>
      </c>
      <c r="CG3" s="3" t="s">
        <v>120</v>
      </c>
      <c r="CH3" s="3" t="s">
        <v>120</v>
      </c>
      <c r="CI3" s="3" t="s">
        <v>121</v>
      </c>
      <c r="CJ3" s="3" t="s">
        <v>121</v>
      </c>
      <c r="CK3" s="3" t="s">
        <v>122</v>
      </c>
      <c r="CL3" s="3" t="s">
        <v>122</v>
      </c>
      <c r="CM3" s="3" t="s">
        <v>123</v>
      </c>
      <c r="CN3" s="3" t="s">
        <v>123</v>
      </c>
      <c r="CO3" s="3" t="s">
        <v>124</v>
      </c>
      <c r="CP3" s="3" t="s">
        <v>124</v>
      </c>
      <c r="CQ3" s="3" t="s">
        <v>125</v>
      </c>
      <c r="CR3" s="3" t="s">
        <v>125</v>
      </c>
      <c r="CS3" s="3" t="s">
        <v>126</v>
      </c>
      <c r="CT3" s="3" t="s">
        <v>126</v>
      </c>
      <c r="CU3" s="3" t="s">
        <v>127</v>
      </c>
      <c r="CV3" s="3" t="s">
        <v>127</v>
      </c>
      <c r="CW3" s="3" t="s">
        <v>128</v>
      </c>
      <c r="CX3" s="3" t="s">
        <v>128</v>
      </c>
      <c r="CY3" s="3" t="s">
        <v>129</v>
      </c>
      <c r="CZ3" s="3" t="s">
        <v>129</v>
      </c>
      <c r="DA3" s="3" t="s">
        <v>130</v>
      </c>
      <c r="DB3" s="3" t="s">
        <v>130</v>
      </c>
      <c r="DC3" s="3" t="s">
        <v>131</v>
      </c>
      <c r="DD3" s="3" t="s">
        <v>131</v>
      </c>
      <c r="DE3" s="3" t="s">
        <v>132</v>
      </c>
      <c r="DF3" s="3" t="s">
        <v>132</v>
      </c>
      <c r="DG3" s="3" t="s">
        <v>133</v>
      </c>
      <c r="DH3" s="3" t="s">
        <v>133</v>
      </c>
      <c r="DI3" s="3" t="s">
        <v>134</v>
      </c>
      <c r="DJ3" s="3" t="s">
        <v>134</v>
      </c>
      <c r="DK3" s="3" t="s">
        <v>135</v>
      </c>
      <c r="DL3" s="3" t="s">
        <v>135</v>
      </c>
      <c r="DM3" s="3" t="s">
        <v>136</v>
      </c>
      <c r="DN3" s="3" t="s">
        <v>136</v>
      </c>
      <c r="DO3" s="3" t="s">
        <v>137</v>
      </c>
      <c r="DP3" s="3" t="s">
        <v>137</v>
      </c>
      <c r="DQ3" s="3" t="s">
        <v>138</v>
      </c>
      <c r="DR3" s="3" t="s">
        <v>138</v>
      </c>
      <c r="DS3" s="3" t="s">
        <v>139</v>
      </c>
      <c r="DT3" s="3" t="s">
        <v>139</v>
      </c>
      <c r="DU3" s="3" t="s">
        <v>140</v>
      </c>
      <c r="DV3" s="3" t="s">
        <v>140</v>
      </c>
      <c r="DW3" s="3" t="s">
        <v>146</v>
      </c>
      <c r="DX3" s="3" t="s">
        <v>146</v>
      </c>
      <c r="DY3" s="3" t="s">
        <v>147</v>
      </c>
      <c r="DZ3" s="3" t="s">
        <v>147</v>
      </c>
      <c r="EA3" s="3" t="s">
        <v>148</v>
      </c>
      <c r="EB3" s="3" t="s">
        <v>148</v>
      </c>
      <c r="EC3" s="3" t="s">
        <v>149</v>
      </c>
      <c r="ED3" s="3" t="s">
        <v>149</v>
      </c>
      <c r="EE3" s="3" t="s">
        <v>150</v>
      </c>
      <c r="EF3" s="3" t="s">
        <v>150</v>
      </c>
      <c r="EG3" s="3" t="s">
        <v>151</v>
      </c>
      <c r="EH3" s="3" t="s">
        <v>151</v>
      </c>
      <c r="EI3" s="3" t="s">
        <v>152</v>
      </c>
      <c r="EJ3" s="3" t="s">
        <v>152</v>
      </c>
      <c r="EK3" s="3" t="s">
        <v>153</v>
      </c>
      <c r="EL3" s="3" t="s">
        <v>153</v>
      </c>
      <c r="EM3" s="3" t="s">
        <v>154</v>
      </c>
      <c r="EN3" s="3" t="s">
        <v>154</v>
      </c>
      <c r="EO3" s="3" t="s">
        <v>155</v>
      </c>
      <c r="EP3" s="3" t="s">
        <v>155</v>
      </c>
      <c r="EQ3" s="3" t="s">
        <v>156</v>
      </c>
      <c r="ER3" s="3" t="s">
        <v>156</v>
      </c>
      <c r="ES3" s="3" t="s">
        <v>157</v>
      </c>
      <c r="ET3" s="3" t="s">
        <v>157</v>
      </c>
      <c r="EU3" s="3" t="s">
        <v>158</v>
      </c>
      <c r="EV3" s="3" t="s">
        <v>158</v>
      </c>
      <c r="EW3" s="3" t="s">
        <v>159</v>
      </c>
      <c r="EX3" s="3" t="s">
        <v>159</v>
      </c>
      <c r="EY3" s="3" t="s">
        <v>160</v>
      </c>
      <c r="EZ3" s="3" t="s">
        <v>160</v>
      </c>
      <c r="FA3" s="3" t="s">
        <v>161</v>
      </c>
      <c r="FB3" s="3" t="s">
        <v>161</v>
      </c>
      <c r="FC3" s="3" t="s">
        <v>162</v>
      </c>
      <c r="FD3" s="3" t="s">
        <v>162</v>
      </c>
      <c r="FE3" s="3" t="s">
        <v>163</v>
      </c>
      <c r="FF3" s="3" t="s">
        <v>163</v>
      </c>
      <c r="FG3" s="3" t="s">
        <v>164</v>
      </c>
      <c r="FH3" s="3" t="s">
        <v>164</v>
      </c>
      <c r="FI3" s="3" t="s">
        <v>165</v>
      </c>
      <c r="FJ3" s="3" t="s">
        <v>165</v>
      </c>
      <c r="FK3" s="3" t="s">
        <v>166</v>
      </c>
      <c r="FL3" s="3" t="s">
        <v>166</v>
      </c>
      <c r="FM3" s="3" t="s">
        <v>167</v>
      </c>
      <c r="FN3" s="3" t="s">
        <v>167</v>
      </c>
      <c r="FO3" s="3" t="s">
        <v>168</v>
      </c>
      <c r="FP3" s="3" t="s">
        <v>168</v>
      </c>
      <c r="FQ3" s="3" t="s">
        <v>169</v>
      </c>
      <c r="FR3" s="3" t="s">
        <v>169</v>
      </c>
      <c r="FS3" s="3" t="s">
        <v>170</v>
      </c>
      <c r="FT3" s="3" t="s">
        <v>170</v>
      </c>
      <c r="FU3" s="3" t="s">
        <v>171</v>
      </c>
      <c r="FV3" s="3" t="s">
        <v>171</v>
      </c>
      <c r="FW3" s="3" t="s">
        <v>172</v>
      </c>
      <c r="FX3" s="3" t="s">
        <v>172</v>
      </c>
      <c r="FY3" s="3" t="s">
        <v>173</v>
      </c>
      <c r="FZ3" s="3" t="s">
        <v>173</v>
      </c>
      <c r="GA3" s="3" t="s">
        <v>174</v>
      </c>
      <c r="GB3" s="3" t="s">
        <v>174</v>
      </c>
      <c r="GC3" s="3" t="s">
        <v>175</v>
      </c>
      <c r="GD3" s="3" t="s">
        <v>175</v>
      </c>
      <c r="GE3" s="3" t="s">
        <v>176</v>
      </c>
      <c r="GF3" s="3" t="s">
        <v>176</v>
      </c>
      <c r="GG3" s="3" t="s">
        <v>177</v>
      </c>
      <c r="GH3" s="3" t="s">
        <v>177</v>
      </c>
      <c r="GI3" s="3" t="s">
        <v>178</v>
      </c>
      <c r="GJ3" s="3" t="s">
        <v>178</v>
      </c>
      <c r="GK3" s="3" t="s">
        <v>179</v>
      </c>
      <c r="GL3" s="3" t="s">
        <v>179</v>
      </c>
      <c r="GM3" s="3" t="s">
        <v>180</v>
      </c>
      <c r="GN3" s="3" t="s">
        <v>180</v>
      </c>
      <c r="GO3" s="3" t="s">
        <v>181</v>
      </c>
      <c r="GP3" s="3" t="s">
        <v>181</v>
      </c>
      <c r="GQ3" s="3" t="s">
        <v>182</v>
      </c>
      <c r="GR3" s="3" t="s">
        <v>182</v>
      </c>
      <c r="GS3" s="3" t="s">
        <v>183</v>
      </c>
      <c r="GT3" s="3" t="s">
        <v>183</v>
      </c>
      <c r="GU3" s="3" t="s">
        <v>184</v>
      </c>
      <c r="GV3" s="3" t="s">
        <v>184</v>
      </c>
      <c r="GW3" s="3" t="s">
        <v>185</v>
      </c>
      <c r="GX3" s="3" t="s">
        <v>185</v>
      </c>
      <c r="GY3" s="3" t="s">
        <v>186</v>
      </c>
      <c r="GZ3" s="3" t="s">
        <v>186</v>
      </c>
      <c r="HA3" s="3" t="s">
        <v>187</v>
      </c>
      <c r="HB3" s="3" t="s">
        <v>187</v>
      </c>
      <c r="HC3" s="3" t="s">
        <v>188</v>
      </c>
      <c r="HD3" s="3" t="s">
        <v>188</v>
      </c>
      <c r="HE3" s="3" t="s">
        <v>189</v>
      </c>
      <c r="HF3" s="3" t="s">
        <v>189</v>
      </c>
      <c r="HG3" s="3" t="s">
        <v>190</v>
      </c>
      <c r="HH3" s="3" t="s">
        <v>190</v>
      </c>
      <c r="HI3" s="3" t="s">
        <v>191</v>
      </c>
      <c r="HJ3" s="3" t="s">
        <v>191</v>
      </c>
      <c r="HK3" s="3" t="s">
        <v>192</v>
      </c>
      <c r="HL3" s="3" t="s">
        <v>192</v>
      </c>
      <c r="HM3" s="3" t="s">
        <v>193</v>
      </c>
      <c r="HN3" s="3" t="s">
        <v>193</v>
      </c>
      <c r="HO3" s="3" t="s">
        <v>194</v>
      </c>
      <c r="HP3" s="3" t="s">
        <v>194</v>
      </c>
      <c r="HQ3" s="3" t="s">
        <v>195</v>
      </c>
      <c r="HR3" s="3" t="s">
        <v>195</v>
      </c>
      <c r="HS3" s="3" t="s">
        <v>196</v>
      </c>
      <c r="HT3" s="3" t="s">
        <v>196</v>
      </c>
      <c r="HU3" s="3" t="s">
        <v>197</v>
      </c>
      <c r="HV3" s="3" t="s">
        <v>197</v>
      </c>
      <c r="HW3" s="3" t="s">
        <v>198</v>
      </c>
      <c r="HX3" s="3" t="s">
        <v>198</v>
      </c>
      <c r="HY3" s="3" t="s">
        <v>199</v>
      </c>
      <c r="HZ3" s="3" t="s">
        <v>199</v>
      </c>
      <c r="IA3" s="3" t="s">
        <v>200</v>
      </c>
      <c r="IB3" s="3" t="s">
        <v>200</v>
      </c>
      <c r="IC3" s="3" t="s">
        <v>201</v>
      </c>
      <c r="ID3" s="3" t="s">
        <v>201</v>
      </c>
      <c r="IE3" s="3" t="s">
        <v>202</v>
      </c>
      <c r="IF3" s="3" t="s">
        <v>202</v>
      </c>
      <c r="IG3" s="3" t="s">
        <v>203</v>
      </c>
      <c r="IH3" s="3" t="s">
        <v>203</v>
      </c>
      <c r="II3" s="3" t="s">
        <v>204</v>
      </c>
      <c r="IJ3" s="3" t="s">
        <v>204</v>
      </c>
      <c r="IK3" s="3" t="s">
        <v>205</v>
      </c>
      <c r="IL3" s="3" t="s">
        <v>205</v>
      </c>
      <c r="IM3" s="3" t="s">
        <v>206</v>
      </c>
      <c r="IN3" s="3" t="s">
        <v>206</v>
      </c>
      <c r="IO3" s="3" t="s">
        <v>207</v>
      </c>
      <c r="IP3" s="3" t="s">
        <v>207</v>
      </c>
      <c r="IQ3" s="3" t="s">
        <v>208</v>
      </c>
      <c r="IR3" s="3" t="s">
        <v>208</v>
      </c>
      <c r="IS3" s="3" t="s">
        <v>209</v>
      </c>
      <c r="IT3" s="3" t="s">
        <v>209</v>
      </c>
      <c r="IU3" s="3" t="s">
        <v>210</v>
      </c>
      <c r="IV3" s="3" t="s">
        <v>210</v>
      </c>
      <c r="IW3" s="3" t="s">
        <v>211</v>
      </c>
      <c r="IX3" s="3" t="s">
        <v>211</v>
      </c>
      <c r="IY3" s="3" t="s">
        <v>212</v>
      </c>
      <c r="IZ3" s="3" t="s">
        <v>212</v>
      </c>
      <c r="JA3" s="14" t="s">
        <v>213</v>
      </c>
      <c r="JB3" s="3" t="s">
        <v>213</v>
      </c>
      <c r="JC3" s="3" t="s">
        <v>214</v>
      </c>
      <c r="JD3" s="3" t="s">
        <v>214</v>
      </c>
      <c r="JE3" s="3" t="s">
        <v>215</v>
      </c>
      <c r="JF3" s="3" t="s">
        <v>215</v>
      </c>
      <c r="JG3" s="3" t="s">
        <v>216</v>
      </c>
      <c r="JH3" s="3" t="s">
        <v>216</v>
      </c>
      <c r="JI3" s="3" t="s">
        <v>217</v>
      </c>
      <c r="JJ3" s="3" t="s">
        <v>217</v>
      </c>
      <c r="JK3" s="3" t="s">
        <v>218</v>
      </c>
      <c r="JL3" s="3" t="s">
        <v>218</v>
      </c>
      <c r="JM3" s="3" t="s">
        <v>219</v>
      </c>
      <c r="JN3" s="3" t="s">
        <v>219</v>
      </c>
      <c r="JO3" s="3" t="s">
        <v>220</v>
      </c>
      <c r="JP3" s="3" t="s">
        <v>220</v>
      </c>
      <c r="JQ3" s="3" t="s">
        <v>221</v>
      </c>
      <c r="JR3" s="3" t="s">
        <v>221</v>
      </c>
      <c r="JS3" s="3" t="s">
        <v>222</v>
      </c>
      <c r="JT3" s="3" t="s">
        <v>222</v>
      </c>
      <c r="JU3" s="3" t="s">
        <v>223</v>
      </c>
      <c r="JV3" s="3" t="s">
        <v>223</v>
      </c>
      <c r="JW3" s="3" t="s">
        <v>224</v>
      </c>
      <c r="JX3" s="3" t="s">
        <v>224</v>
      </c>
      <c r="JY3" s="3" t="s">
        <v>225</v>
      </c>
      <c r="JZ3" s="3" t="s">
        <v>225</v>
      </c>
      <c r="KA3" s="3" t="s">
        <v>226</v>
      </c>
      <c r="KB3" s="3" t="s">
        <v>226</v>
      </c>
      <c r="KC3" s="3" t="s">
        <v>227</v>
      </c>
      <c r="KD3" s="3" t="s">
        <v>227</v>
      </c>
      <c r="KE3" s="3" t="s">
        <v>228</v>
      </c>
      <c r="KF3" s="3" t="s">
        <v>228</v>
      </c>
      <c r="KG3" s="3" t="s">
        <v>229</v>
      </c>
      <c r="KH3" s="3" t="s">
        <v>229</v>
      </c>
      <c r="KI3" s="3" t="s">
        <v>230</v>
      </c>
      <c r="KJ3" s="3" t="s">
        <v>230</v>
      </c>
      <c r="KK3" s="3" t="s">
        <v>231</v>
      </c>
      <c r="KL3" s="3" t="s">
        <v>231</v>
      </c>
      <c r="KM3" s="3" t="s">
        <v>232</v>
      </c>
      <c r="KN3" s="3" t="s">
        <v>232</v>
      </c>
      <c r="KO3" s="3" t="s">
        <v>233</v>
      </c>
      <c r="KP3" s="3" t="s">
        <v>233</v>
      </c>
      <c r="KQ3" s="3" t="s">
        <v>234</v>
      </c>
      <c r="KR3" s="3" t="s">
        <v>234</v>
      </c>
      <c r="KS3" s="3" t="s">
        <v>235</v>
      </c>
      <c r="KT3" s="3" t="s">
        <v>235</v>
      </c>
      <c r="KU3" s="3" t="s">
        <v>236</v>
      </c>
      <c r="KV3" s="3" t="s">
        <v>236</v>
      </c>
      <c r="KW3" s="3" t="s">
        <v>237</v>
      </c>
      <c r="KX3" s="3" t="s">
        <v>237</v>
      </c>
      <c r="KY3" s="3" t="s">
        <v>238</v>
      </c>
      <c r="KZ3" s="3" t="s">
        <v>238</v>
      </c>
      <c r="LA3" s="3" t="s">
        <v>239</v>
      </c>
      <c r="LB3" s="3" t="s">
        <v>239</v>
      </c>
      <c r="LC3" s="3" t="s">
        <v>240</v>
      </c>
      <c r="LD3" s="3" t="s">
        <v>240</v>
      </c>
      <c r="LE3" s="3" t="s">
        <v>241</v>
      </c>
      <c r="LF3" s="3" t="s">
        <v>241</v>
      </c>
      <c r="LG3" s="3" t="s">
        <v>242</v>
      </c>
      <c r="LH3" s="3" t="s">
        <v>242</v>
      </c>
      <c r="LI3" s="3" t="s">
        <v>243</v>
      </c>
      <c r="LJ3" s="3" t="s">
        <v>243</v>
      </c>
      <c r="LK3" s="3" t="s">
        <v>244</v>
      </c>
      <c r="LL3" s="3" t="s">
        <v>244</v>
      </c>
      <c r="LM3" s="3" t="s">
        <v>245</v>
      </c>
      <c r="LN3" s="3" t="s">
        <v>245</v>
      </c>
      <c r="LO3" s="3" t="s">
        <v>246</v>
      </c>
      <c r="LP3" s="3" t="s">
        <v>246</v>
      </c>
      <c r="LQ3" s="3" t="s">
        <v>247</v>
      </c>
      <c r="LR3" s="3" t="s">
        <v>247</v>
      </c>
      <c r="LS3" s="3" t="s">
        <v>248</v>
      </c>
      <c r="LT3" s="3" t="s">
        <v>248</v>
      </c>
      <c r="LU3" s="3" t="s">
        <v>249</v>
      </c>
      <c r="LV3" s="3" t="s">
        <v>249</v>
      </c>
      <c r="LW3" s="3" t="s">
        <v>250</v>
      </c>
      <c r="LX3" s="3" t="s">
        <v>250</v>
      </c>
      <c r="LY3" s="3" t="s">
        <v>251</v>
      </c>
      <c r="LZ3" s="3" t="s">
        <v>251</v>
      </c>
      <c r="MA3" s="14" t="s">
        <v>252</v>
      </c>
      <c r="MB3" s="3" t="s">
        <v>252</v>
      </c>
      <c r="MC3" s="3" t="s">
        <v>253</v>
      </c>
      <c r="MD3" s="3" t="s">
        <v>253</v>
      </c>
      <c r="ME3" s="3" t="s">
        <v>254</v>
      </c>
      <c r="MF3" s="3" t="s">
        <v>254</v>
      </c>
      <c r="MG3" s="3" t="s">
        <v>255</v>
      </c>
      <c r="MH3" s="3" t="s">
        <v>255</v>
      </c>
      <c r="MI3" s="3" t="s">
        <v>256</v>
      </c>
      <c r="MJ3" s="3" t="s">
        <v>256</v>
      </c>
      <c r="MK3" s="3" t="s">
        <v>257</v>
      </c>
      <c r="ML3" s="3" t="s">
        <v>257</v>
      </c>
      <c r="MM3" s="3" t="s">
        <v>258</v>
      </c>
      <c r="MN3" s="3" t="s">
        <v>258</v>
      </c>
      <c r="MO3" s="3" t="s">
        <v>259</v>
      </c>
      <c r="MP3" s="3" t="s">
        <v>259</v>
      </c>
      <c r="MQ3" s="3" t="s">
        <v>260</v>
      </c>
      <c r="MR3" s="3" t="s">
        <v>260</v>
      </c>
      <c r="MS3" s="3" t="s">
        <v>261</v>
      </c>
      <c r="MT3" s="3" t="s">
        <v>261</v>
      </c>
      <c r="MU3" s="3" t="s">
        <v>262</v>
      </c>
      <c r="MV3" s="3" t="s">
        <v>262</v>
      </c>
      <c r="MW3" s="3" t="s">
        <v>263</v>
      </c>
      <c r="MX3" s="3" t="s">
        <v>263</v>
      </c>
      <c r="MY3" s="3" t="s">
        <v>264</v>
      </c>
      <c r="MZ3" s="3" t="s">
        <v>264</v>
      </c>
      <c r="NA3" s="3" t="s">
        <v>265</v>
      </c>
      <c r="NB3" s="3" t="s">
        <v>265</v>
      </c>
      <c r="NC3" s="3" t="s">
        <v>266</v>
      </c>
      <c r="ND3" s="3" t="s">
        <v>266</v>
      </c>
      <c r="NE3" s="3" t="s">
        <v>267</v>
      </c>
      <c r="NF3" s="3" t="s">
        <v>267</v>
      </c>
      <c r="NG3" s="3" t="s">
        <v>268</v>
      </c>
      <c r="NH3" s="3" t="s">
        <v>268</v>
      </c>
      <c r="NI3" s="3" t="s">
        <v>269</v>
      </c>
      <c r="NJ3" s="3" t="s">
        <v>269</v>
      </c>
      <c r="NK3" s="3" t="s">
        <v>270</v>
      </c>
      <c r="NL3" s="3" t="s">
        <v>270</v>
      </c>
      <c r="NM3" s="3" t="s">
        <v>271</v>
      </c>
      <c r="NN3" s="3" t="s">
        <v>271</v>
      </c>
      <c r="NO3" s="3" t="s">
        <v>272</v>
      </c>
      <c r="NP3" s="3" t="s">
        <v>272</v>
      </c>
      <c r="NQ3" s="3" t="s">
        <v>273</v>
      </c>
      <c r="NR3" s="3" t="s">
        <v>273</v>
      </c>
      <c r="NS3" s="3" t="s">
        <v>274</v>
      </c>
      <c r="NT3" s="3" t="s">
        <v>274</v>
      </c>
      <c r="NU3" s="3" t="s">
        <v>275</v>
      </c>
      <c r="NV3" s="3" t="s">
        <v>275</v>
      </c>
      <c r="NW3" s="3" t="s">
        <v>276</v>
      </c>
      <c r="NX3" s="3" t="s">
        <v>276</v>
      </c>
      <c r="NY3" s="3" t="s">
        <v>277</v>
      </c>
      <c r="NZ3" s="3" t="s">
        <v>277</v>
      </c>
      <c r="OA3" s="3" t="s">
        <v>278</v>
      </c>
      <c r="OB3" s="3" t="s">
        <v>278</v>
      </c>
      <c r="OC3" s="3" t="s">
        <v>279</v>
      </c>
      <c r="OD3" s="3" t="s">
        <v>279</v>
      </c>
      <c r="OE3" s="3" t="s">
        <v>280</v>
      </c>
      <c r="OF3" s="3" t="s">
        <v>280</v>
      </c>
      <c r="OG3" s="3" t="s">
        <v>281</v>
      </c>
      <c r="OH3" s="3" t="s">
        <v>281</v>
      </c>
      <c r="OI3" s="3" t="s">
        <v>282</v>
      </c>
      <c r="OJ3" s="3" t="s">
        <v>282</v>
      </c>
      <c r="OK3" s="3" t="s">
        <v>283</v>
      </c>
      <c r="OL3" s="3" t="s">
        <v>283</v>
      </c>
      <c r="OM3" s="3" t="s">
        <v>284</v>
      </c>
      <c r="ON3" s="3" t="s">
        <v>284</v>
      </c>
      <c r="OO3" s="3" t="s">
        <v>285</v>
      </c>
      <c r="OP3" s="3" t="s">
        <v>285</v>
      </c>
      <c r="OQ3" s="3" t="s">
        <v>286</v>
      </c>
      <c r="OR3" s="3" t="s">
        <v>286</v>
      </c>
      <c r="OS3" s="3" t="s">
        <v>287</v>
      </c>
      <c r="OT3" s="3" t="s">
        <v>287</v>
      </c>
      <c r="OU3" s="3" t="s">
        <v>288</v>
      </c>
      <c r="OV3" s="3" t="s">
        <v>288</v>
      </c>
      <c r="OW3" s="3" t="s">
        <v>289</v>
      </c>
      <c r="OX3" s="3" t="s">
        <v>289</v>
      </c>
      <c r="OY3" s="3" t="s">
        <v>290</v>
      </c>
      <c r="OZ3" s="3" t="s">
        <v>290</v>
      </c>
      <c r="PA3" s="3" t="s">
        <v>291</v>
      </c>
      <c r="PB3" s="3" t="s">
        <v>291</v>
      </c>
      <c r="PC3" s="3" t="s">
        <v>292</v>
      </c>
      <c r="PD3" s="3" t="s">
        <v>292</v>
      </c>
      <c r="PE3" s="3" t="s">
        <v>293</v>
      </c>
      <c r="PF3" s="3" t="s">
        <v>293</v>
      </c>
      <c r="PG3" s="3" t="s">
        <v>294</v>
      </c>
      <c r="PH3" s="3" t="s">
        <v>294</v>
      </c>
      <c r="PI3" s="3" t="s">
        <v>295</v>
      </c>
      <c r="PJ3" s="3" t="s">
        <v>295</v>
      </c>
      <c r="PK3" s="3" t="s">
        <v>296</v>
      </c>
      <c r="PL3" s="3" t="s">
        <v>296</v>
      </c>
      <c r="PM3" s="3" t="s">
        <v>297</v>
      </c>
      <c r="PN3" s="3" t="s">
        <v>297</v>
      </c>
      <c r="PO3" s="3" t="s">
        <v>298</v>
      </c>
      <c r="PP3" s="3" t="s">
        <v>298</v>
      </c>
      <c r="PQ3" s="3" t="s">
        <v>299</v>
      </c>
      <c r="PR3" s="3" t="s">
        <v>299</v>
      </c>
      <c r="PS3" s="3" t="s">
        <v>300</v>
      </c>
      <c r="PT3" s="3" t="s">
        <v>300</v>
      </c>
      <c r="PU3" s="3" t="s">
        <v>301</v>
      </c>
      <c r="PV3" s="3" t="s">
        <v>301</v>
      </c>
      <c r="PW3" s="3" t="s">
        <v>302</v>
      </c>
      <c r="PX3" s="3" t="s">
        <v>302</v>
      </c>
      <c r="PY3" s="3" t="s">
        <v>303</v>
      </c>
      <c r="PZ3" s="3" t="s">
        <v>303</v>
      </c>
      <c r="QA3" s="3" t="s">
        <v>304</v>
      </c>
      <c r="QB3" s="3" t="s">
        <v>304</v>
      </c>
      <c r="QC3" s="3" t="s">
        <v>305</v>
      </c>
      <c r="QD3" s="3" t="s">
        <v>305</v>
      </c>
      <c r="QE3" s="3" t="s">
        <v>306</v>
      </c>
      <c r="QF3" s="3" t="s">
        <v>306</v>
      </c>
      <c r="QG3" s="3" t="s">
        <v>307</v>
      </c>
      <c r="QH3" s="3" t="s">
        <v>307</v>
      </c>
      <c r="QI3" s="3" t="s">
        <v>308</v>
      </c>
      <c r="QJ3" s="3" t="s">
        <v>308</v>
      </c>
      <c r="QK3" s="3" t="s">
        <v>309</v>
      </c>
      <c r="QL3" s="3" t="s">
        <v>309</v>
      </c>
      <c r="QM3" s="3" t="s">
        <v>310</v>
      </c>
      <c r="QN3" s="3" t="s">
        <v>310</v>
      </c>
      <c r="QO3" s="3" t="s">
        <v>311</v>
      </c>
      <c r="QP3" s="3" t="s">
        <v>311</v>
      </c>
      <c r="QQ3" s="3" t="s">
        <v>312</v>
      </c>
      <c r="QR3" s="3" t="s">
        <v>312</v>
      </c>
      <c r="QS3" s="3" t="s">
        <v>313</v>
      </c>
      <c r="QT3" s="3" t="s">
        <v>313</v>
      </c>
      <c r="QU3" s="3" t="s">
        <v>314</v>
      </c>
      <c r="QV3" s="3" t="s">
        <v>314</v>
      </c>
      <c r="QW3" s="3" t="s">
        <v>315</v>
      </c>
      <c r="QX3" s="3" t="s">
        <v>315</v>
      </c>
      <c r="QY3" s="3" t="s">
        <v>316</v>
      </c>
      <c r="QZ3" s="3" t="s">
        <v>316</v>
      </c>
      <c r="RA3" s="3" t="s">
        <v>317</v>
      </c>
      <c r="RB3" s="3" t="s">
        <v>317</v>
      </c>
      <c r="RC3" s="3" t="s">
        <v>318</v>
      </c>
      <c r="RD3" s="3" t="s">
        <v>318</v>
      </c>
      <c r="RE3" s="3" t="s">
        <v>319</v>
      </c>
      <c r="RF3" s="3" t="s">
        <v>319</v>
      </c>
      <c r="RG3" s="3" t="s">
        <v>320</v>
      </c>
      <c r="RH3" s="3" t="s">
        <v>320</v>
      </c>
      <c r="RI3" s="3" t="s">
        <v>321</v>
      </c>
      <c r="RJ3" s="3" t="s">
        <v>321</v>
      </c>
      <c r="RK3" s="3" t="s">
        <v>322</v>
      </c>
      <c r="RL3" s="3" t="s">
        <v>322</v>
      </c>
      <c r="RM3" s="3" t="s">
        <v>323</v>
      </c>
      <c r="RN3" s="3" t="s">
        <v>323</v>
      </c>
      <c r="RO3" s="3" t="s">
        <v>324</v>
      </c>
      <c r="RP3" s="3" t="s">
        <v>324</v>
      </c>
      <c r="RQ3" s="3" t="s">
        <v>325</v>
      </c>
      <c r="RR3" s="3" t="s">
        <v>325</v>
      </c>
      <c r="RS3" s="3" t="s">
        <v>326</v>
      </c>
      <c r="RT3" s="3" t="s">
        <v>326</v>
      </c>
      <c r="RU3" s="3" t="s">
        <v>327</v>
      </c>
      <c r="RV3" s="3" t="s">
        <v>327</v>
      </c>
      <c r="RW3" s="3" t="s">
        <v>328</v>
      </c>
      <c r="RX3" s="3" t="s">
        <v>328</v>
      </c>
      <c r="RY3" s="3" t="s">
        <v>329</v>
      </c>
      <c r="RZ3" s="3" t="s">
        <v>329</v>
      </c>
      <c r="SA3" s="14" t="s">
        <v>330</v>
      </c>
      <c r="SB3" s="3" t="s">
        <v>330</v>
      </c>
      <c r="SC3" s="3" t="s">
        <v>331</v>
      </c>
      <c r="SD3" s="3" t="s">
        <v>331</v>
      </c>
      <c r="SE3" s="3" t="s">
        <v>332</v>
      </c>
      <c r="SF3" s="3" t="s">
        <v>332</v>
      </c>
      <c r="SG3" s="3" t="s">
        <v>333</v>
      </c>
      <c r="SH3" s="3" t="s">
        <v>333</v>
      </c>
      <c r="SI3" s="3" t="s">
        <v>334</v>
      </c>
      <c r="SJ3" s="3" t="s">
        <v>334</v>
      </c>
      <c r="SK3" s="3" t="s">
        <v>335</v>
      </c>
      <c r="SL3" s="3" t="s">
        <v>335</v>
      </c>
      <c r="SM3" s="3" t="s">
        <v>336</v>
      </c>
      <c r="SN3" s="3" t="s">
        <v>336</v>
      </c>
      <c r="SO3" s="3" t="s">
        <v>337</v>
      </c>
      <c r="SP3" s="3" t="s">
        <v>337</v>
      </c>
      <c r="SQ3" s="3" t="s">
        <v>338</v>
      </c>
      <c r="SR3" s="3" t="s">
        <v>338</v>
      </c>
      <c r="SS3" s="3" t="s">
        <v>339</v>
      </c>
      <c r="ST3" s="3" t="s">
        <v>339</v>
      </c>
      <c r="SU3" s="3" t="s">
        <v>340</v>
      </c>
      <c r="SV3" s="3" t="s">
        <v>340</v>
      </c>
      <c r="SW3" s="3" t="s">
        <v>341</v>
      </c>
      <c r="SX3" s="3" t="s">
        <v>341</v>
      </c>
      <c r="SY3" s="3" t="s">
        <v>342</v>
      </c>
      <c r="SZ3" s="3" t="s">
        <v>342</v>
      </c>
      <c r="TA3" s="3" t="s">
        <v>343</v>
      </c>
      <c r="TB3" s="3" t="s">
        <v>343</v>
      </c>
      <c r="TC3" s="3" t="s">
        <v>344</v>
      </c>
      <c r="TD3" s="3" t="s">
        <v>344</v>
      </c>
      <c r="TE3" s="3" t="s">
        <v>345</v>
      </c>
      <c r="TF3" s="3" t="s">
        <v>345</v>
      </c>
      <c r="TG3" s="3" t="s">
        <v>346</v>
      </c>
      <c r="TH3" s="3" t="s">
        <v>346</v>
      </c>
      <c r="TI3" s="3" t="s">
        <v>347</v>
      </c>
      <c r="TJ3" s="3" t="s">
        <v>347</v>
      </c>
      <c r="TK3" s="3" t="s">
        <v>348</v>
      </c>
      <c r="TL3" s="3" t="s">
        <v>348</v>
      </c>
      <c r="TM3" s="3" t="s">
        <v>349</v>
      </c>
      <c r="TN3" s="3" t="s">
        <v>349</v>
      </c>
      <c r="TO3" s="3" t="s">
        <v>350</v>
      </c>
      <c r="TP3" s="3" t="s">
        <v>350</v>
      </c>
      <c r="TQ3" s="3" t="s">
        <v>351</v>
      </c>
      <c r="TR3" s="3" t="s">
        <v>351</v>
      </c>
      <c r="TS3" s="3" t="s">
        <v>352</v>
      </c>
      <c r="TT3" s="3" t="s">
        <v>352</v>
      </c>
      <c r="TU3" s="3" t="s">
        <v>353</v>
      </c>
      <c r="TV3" s="3" t="s">
        <v>353</v>
      </c>
      <c r="TW3" s="3" t="s">
        <v>354</v>
      </c>
      <c r="TX3" s="3" t="s">
        <v>354</v>
      </c>
      <c r="TY3" s="3" t="s">
        <v>355</v>
      </c>
      <c r="TZ3" s="3" t="s">
        <v>355</v>
      </c>
      <c r="UA3" s="3" t="s">
        <v>356</v>
      </c>
      <c r="UB3" s="3" t="s">
        <v>356</v>
      </c>
      <c r="UC3" s="3" t="s">
        <v>357</v>
      </c>
      <c r="UD3" s="3" t="s">
        <v>357</v>
      </c>
      <c r="UE3" s="3" t="s">
        <v>358</v>
      </c>
      <c r="UF3" s="3" t="s">
        <v>358</v>
      </c>
      <c r="UG3" s="3" t="s">
        <v>359</v>
      </c>
      <c r="UH3" s="3" t="s">
        <v>359</v>
      </c>
      <c r="UI3" s="3" t="s">
        <v>360</v>
      </c>
      <c r="UJ3" s="3" t="s">
        <v>360</v>
      </c>
      <c r="UK3" s="3" t="s">
        <v>361</v>
      </c>
      <c r="UL3" s="3" t="s">
        <v>361</v>
      </c>
      <c r="UM3" s="3" t="s">
        <v>362</v>
      </c>
      <c r="UN3" s="3" t="s">
        <v>362</v>
      </c>
      <c r="UO3" s="3" t="s">
        <v>363</v>
      </c>
      <c r="UP3" s="3" t="s">
        <v>363</v>
      </c>
      <c r="UQ3" s="3" t="s">
        <v>364</v>
      </c>
      <c r="UR3" s="3" t="s">
        <v>364</v>
      </c>
      <c r="US3" s="3" t="s">
        <v>365</v>
      </c>
      <c r="UT3" s="3" t="s">
        <v>365</v>
      </c>
      <c r="UU3" s="3" t="s">
        <v>366</v>
      </c>
      <c r="UV3" s="3" t="s">
        <v>366</v>
      </c>
      <c r="UW3" s="3" t="s">
        <v>367</v>
      </c>
      <c r="UX3" s="3" t="s">
        <v>367</v>
      </c>
      <c r="UY3" s="3" t="s">
        <v>368</v>
      </c>
      <c r="UZ3" s="3" t="s">
        <v>368</v>
      </c>
      <c r="VA3" s="14" t="s">
        <v>369</v>
      </c>
      <c r="VB3" s="3" t="s">
        <v>369</v>
      </c>
      <c r="VC3" s="3" t="s">
        <v>370</v>
      </c>
      <c r="VD3" s="3" t="s">
        <v>370</v>
      </c>
      <c r="VE3" s="3" t="s">
        <v>371</v>
      </c>
      <c r="VF3" s="3" t="s">
        <v>371</v>
      </c>
      <c r="VG3" s="3" t="s">
        <v>372</v>
      </c>
      <c r="VH3" s="3" t="s">
        <v>372</v>
      </c>
      <c r="VI3" s="3" t="s">
        <v>373</v>
      </c>
      <c r="VJ3" s="3" t="s">
        <v>373</v>
      </c>
      <c r="VK3" s="3" t="s">
        <v>374</v>
      </c>
      <c r="VL3" s="3" t="s">
        <v>374</v>
      </c>
      <c r="VM3" s="3" t="s">
        <v>375</v>
      </c>
      <c r="VN3" s="3" t="s">
        <v>375</v>
      </c>
      <c r="VO3" s="3" t="s">
        <v>376</v>
      </c>
      <c r="VP3" s="3" t="s">
        <v>376</v>
      </c>
      <c r="VQ3" s="3" t="s">
        <v>377</v>
      </c>
      <c r="VR3" s="3" t="s">
        <v>377</v>
      </c>
      <c r="VS3" s="3" t="s">
        <v>378</v>
      </c>
      <c r="VT3" s="3" t="s">
        <v>378</v>
      </c>
      <c r="VU3" s="3" t="s">
        <v>379</v>
      </c>
      <c r="VV3" s="3" t="s">
        <v>379</v>
      </c>
    </row>
    <row r="4" spans="1:594" ht="13.5" customHeight="1" x14ac:dyDescent="0.25">
      <c r="A4" s="94" t="s">
        <v>22</v>
      </c>
      <c r="B4" s="67"/>
      <c r="C4" s="67"/>
      <c r="D4" s="67"/>
      <c r="E4" s="67"/>
      <c r="F4" s="67"/>
      <c r="G4" s="67"/>
      <c r="H4" s="67"/>
      <c r="I4" s="67"/>
      <c r="J4" s="67"/>
      <c r="K4" s="67"/>
      <c r="L4" s="67"/>
      <c r="M4" s="67"/>
      <c r="N4" s="67"/>
      <c r="O4" s="67"/>
      <c r="P4" s="67"/>
      <c r="Q4" s="67"/>
      <c r="R4" s="67"/>
      <c r="S4" s="67"/>
      <c r="T4" s="68"/>
      <c r="U4" s="1"/>
      <c r="V4" s="1"/>
      <c r="W4" s="1"/>
      <c r="X4" s="1"/>
      <c r="Y4" s="1"/>
      <c r="Z4" s="1"/>
      <c r="AA4" s="5" t="s">
        <v>23</v>
      </c>
      <c r="AB4" s="5" t="s">
        <v>24</v>
      </c>
      <c r="AC4" s="6" t="s">
        <v>23</v>
      </c>
      <c r="AD4" s="6" t="s">
        <v>24</v>
      </c>
      <c r="AE4" s="6" t="s">
        <v>23</v>
      </c>
      <c r="AF4" s="6" t="s">
        <v>24</v>
      </c>
      <c r="AG4" s="6" t="s">
        <v>23</v>
      </c>
      <c r="AH4" s="6" t="s">
        <v>24</v>
      </c>
      <c r="AI4" s="6" t="s">
        <v>23</v>
      </c>
      <c r="AJ4" s="6" t="s">
        <v>24</v>
      </c>
      <c r="AK4" s="6" t="s">
        <v>23</v>
      </c>
      <c r="AL4" s="6" t="s">
        <v>24</v>
      </c>
      <c r="AM4" s="6" t="s">
        <v>23</v>
      </c>
      <c r="AN4" s="6" t="s">
        <v>24</v>
      </c>
      <c r="AO4" s="6" t="s">
        <v>23</v>
      </c>
      <c r="AP4" s="6" t="s">
        <v>24</v>
      </c>
      <c r="AQ4" s="6" t="s">
        <v>23</v>
      </c>
      <c r="AR4" s="6" t="s">
        <v>24</v>
      </c>
      <c r="AS4" s="6" t="s">
        <v>23</v>
      </c>
      <c r="AT4" s="6" t="s">
        <v>24</v>
      </c>
      <c r="AU4" s="6" t="s">
        <v>23</v>
      </c>
      <c r="AV4" s="6" t="s">
        <v>24</v>
      </c>
      <c r="AW4" s="6" t="s">
        <v>23</v>
      </c>
      <c r="AX4" s="6" t="s">
        <v>24</v>
      </c>
      <c r="AY4" s="6" t="s">
        <v>23</v>
      </c>
      <c r="AZ4" s="6" t="s">
        <v>24</v>
      </c>
      <c r="BA4" s="6" t="s">
        <v>23</v>
      </c>
      <c r="BB4" s="6" t="s">
        <v>24</v>
      </c>
      <c r="BC4" s="6" t="s">
        <v>23</v>
      </c>
      <c r="BD4" s="6" t="s">
        <v>24</v>
      </c>
      <c r="BE4" s="6" t="s">
        <v>23</v>
      </c>
      <c r="BF4" s="6" t="s">
        <v>24</v>
      </c>
      <c r="BG4" s="6" t="s">
        <v>23</v>
      </c>
      <c r="BH4" s="6" t="s">
        <v>24</v>
      </c>
      <c r="BI4" s="6" t="s">
        <v>23</v>
      </c>
      <c r="BJ4" s="6" t="s">
        <v>24</v>
      </c>
      <c r="BK4" s="6" t="s">
        <v>23</v>
      </c>
      <c r="BL4" s="6" t="s">
        <v>24</v>
      </c>
      <c r="BM4" s="6" t="s">
        <v>23</v>
      </c>
      <c r="BN4" s="6" t="s">
        <v>24</v>
      </c>
      <c r="BO4" s="6" t="s">
        <v>23</v>
      </c>
      <c r="BP4" s="6" t="s">
        <v>24</v>
      </c>
      <c r="BQ4" s="6" t="s">
        <v>23</v>
      </c>
      <c r="BR4" s="6" t="s">
        <v>24</v>
      </c>
      <c r="BS4" s="6" t="s">
        <v>23</v>
      </c>
      <c r="BT4" s="6" t="s">
        <v>24</v>
      </c>
      <c r="BU4" s="6" t="s">
        <v>23</v>
      </c>
      <c r="BV4" s="6" t="s">
        <v>24</v>
      </c>
      <c r="BW4" s="6" t="s">
        <v>23</v>
      </c>
      <c r="BX4" s="36" t="s">
        <v>24</v>
      </c>
      <c r="BY4" s="6" t="s">
        <v>23</v>
      </c>
      <c r="BZ4" s="6" t="s">
        <v>24</v>
      </c>
      <c r="CA4" s="6" t="s">
        <v>23</v>
      </c>
      <c r="CB4" s="6" t="s">
        <v>24</v>
      </c>
      <c r="CC4" s="6" t="s">
        <v>23</v>
      </c>
      <c r="CD4" s="6" t="s">
        <v>24</v>
      </c>
      <c r="CE4" s="6" t="s">
        <v>23</v>
      </c>
      <c r="CF4" s="6" t="s">
        <v>24</v>
      </c>
      <c r="CG4" s="6" t="s">
        <v>23</v>
      </c>
      <c r="CH4" s="6" t="s">
        <v>24</v>
      </c>
      <c r="CI4" s="6" t="s">
        <v>23</v>
      </c>
      <c r="CJ4" s="6" t="s">
        <v>24</v>
      </c>
      <c r="CK4" s="6" t="s">
        <v>23</v>
      </c>
      <c r="CL4" s="6" t="s">
        <v>24</v>
      </c>
      <c r="CM4" s="6" t="s">
        <v>23</v>
      </c>
      <c r="CN4" s="6" t="s">
        <v>24</v>
      </c>
      <c r="CO4" s="6" t="s">
        <v>23</v>
      </c>
      <c r="CP4" s="6" t="s">
        <v>24</v>
      </c>
      <c r="CQ4" s="6" t="s">
        <v>23</v>
      </c>
      <c r="CR4" s="6" t="s">
        <v>24</v>
      </c>
      <c r="CS4" s="6" t="s">
        <v>23</v>
      </c>
      <c r="CT4" s="6" t="s">
        <v>24</v>
      </c>
      <c r="CU4" s="6" t="s">
        <v>23</v>
      </c>
      <c r="CV4" s="6" t="s">
        <v>24</v>
      </c>
      <c r="CW4" s="6" t="s">
        <v>23</v>
      </c>
      <c r="CX4" s="6" t="s">
        <v>24</v>
      </c>
      <c r="CY4" s="6" t="s">
        <v>23</v>
      </c>
      <c r="CZ4" s="6" t="s">
        <v>24</v>
      </c>
      <c r="DA4" s="6" t="s">
        <v>23</v>
      </c>
      <c r="DB4" s="6" t="s">
        <v>24</v>
      </c>
      <c r="DC4" s="6" t="s">
        <v>23</v>
      </c>
      <c r="DD4" s="6" t="s">
        <v>24</v>
      </c>
      <c r="DE4" s="6" t="s">
        <v>23</v>
      </c>
      <c r="DF4" s="6" t="s">
        <v>24</v>
      </c>
      <c r="DG4" s="6" t="s">
        <v>23</v>
      </c>
      <c r="DH4" s="6" t="s">
        <v>24</v>
      </c>
      <c r="DI4" s="6" t="s">
        <v>23</v>
      </c>
      <c r="DJ4" s="6" t="s">
        <v>24</v>
      </c>
      <c r="DK4" s="6" t="s">
        <v>23</v>
      </c>
      <c r="DL4" s="6" t="s">
        <v>24</v>
      </c>
      <c r="DM4" s="6" t="s">
        <v>23</v>
      </c>
      <c r="DN4" s="6" t="s">
        <v>24</v>
      </c>
      <c r="DO4" s="6" t="s">
        <v>23</v>
      </c>
      <c r="DP4" s="6" t="s">
        <v>24</v>
      </c>
      <c r="DQ4" s="6" t="s">
        <v>23</v>
      </c>
      <c r="DR4" s="6" t="s">
        <v>24</v>
      </c>
      <c r="DS4" s="6" t="s">
        <v>23</v>
      </c>
      <c r="DT4" s="6" t="s">
        <v>24</v>
      </c>
      <c r="DU4" s="6" t="s">
        <v>23</v>
      </c>
      <c r="DV4" s="6" t="s">
        <v>24</v>
      </c>
      <c r="DW4" s="6" t="s">
        <v>23</v>
      </c>
      <c r="DX4" s="6" t="s">
        <v>24</v>
      </c>
      <c r="DY4" s="6" t="s">
        <v>23</v>
      </c>
      <c r="DZ4" s="6" t="s">
        <v>24</v>
      </c>
      <c r="EA4" s="6" t="s">
        <v>23</v>
      </c>
      <c r="EB4" s="6" t="s">
        <v>24</v>
      </c>
      <c r="EC4" s="6" t="s">
        <v>23</v>
      </c>
      <c r="ED4" s="6" t="s">
        <v>24</v>
      </c>
      <c r="EE4" s="6" t="s">
        <v>23</v>
      </c>
      <c r="EF4" s="6" t="s">
        <v>24</v>
      </c>
      <c r="EG4" s="6" t="s">
        <v>23</v>
      </c>
      <c r="EH4" s="6" t="s">
        <v>24</v>
      </c>
      <c r="EI4" s="6" t="s">
        <v>23</v>
      </c>
      <c r="EJ4" s="6" t="s">
        <v>24</v>
      </c>
      <c r="EK4" s="6" t="s">
        <v>23</v>
      </c>
      <c r="EL4" s="6" t="s">
        <v>24</v>
      </c>
      <c r="EM4" s="6" t="s">
        <v>23</v>
      </c>
      <c r="EN4" s="6" t="s">
        <v>24</v>
      </c>
      <c r="EO4" s="6" t="s">
        <v>23</v>
      </c>
      <c r="EP4" s="6" t="s">
        <v>24</v>
      </c>
      <c r="EQ4" s="6" t="s">
        <v>23</v>
      </c>
      <c r="ER4" s="6" t="s">
        <v>24</v>
      </c>
      <c r="ES4" s="6" t="s">
        <v>23</v>
      </c>
      <c r="ET4" s="6" t="s">
        <v>24</v>
      </c>
      <c r="EU4" s="6" t="s">
        <v>23</v>
      </c>
      <c r="EV4" s="6" t="s">
        <v>24</v>
      </c>
      <c r="EW4" s="6" t="s">
        <v>23</v>
      </c>
      <c r="EX4" s="6" t="s">
        <v>24</v>
      </c>
      <c r="EY4" s="6" t="s">
        <v>23</v>
      </c>
      <c r="EZ4" s="6" t="s">
        <v>24</v>
      </c>
      <c r="FA4" s="6" t="s">
        <v>23</v>
      </c>
      <c r="FB4" s="6" t="s">
        <v>24</v>
      </c>
      <c r="FC4" s="6" t="s">
        <v>23</v>
      </c>
      <c r="FD4" s="6" t="s">
        <v>24</v>
      </c>
      <c r="FE4" s="6" t="s">
        <v>23</v>
      </c>
      <c r="FF4" s="6" t="s">
        <v>24</v>
      </c>
      <c r="FG4" s="6" t="s">
        <v>23</v>
      </c>
      <c r="FH4" s="6" t="s">
        <v>24</v>
      </c>
      <c r="FI4" s="6" t="s">
        <v>23</v>
      </c>
      <c r="FJ4" s="6" t="s">
        <v>24</v>
      </c>
      <c r="FK4" s="6" t="s">
        <v>23</v>
      </c>
      <c r="FL4" s="6" t="s">
        <v>24</v>
      </c>
      <c r="FM4" s="6" t="s">
        <v>23</v>
      </c>
      <c r="FN4" s="6" t="s">
        <v>24</v>
      </c>
      <c r="FO4" s="6" t="s">
        <v>23</v>
      </c>
      <c r="FP4" s="6" t="s">
        <v>24</v>
      </c>
      <c r="FQ4" s="6" t="s">
        <v>23</v>
      </c>
      <c r="FR4" s="6" t="s">
        <v>24</v>
      </c>
      <c r="FS4" s="6" t="s">
        <v>23</v>
      </c>
      <c r="FT4" s="6" t="s">
        <v>24</v>
      </c>
      <c r="FU4" s="6" t="s">
        <v>23</v>
      </c>
      <c r="FV4" s="6" t="s">
        <v>24</v>
      </c>
      <c r="FW4" s="6" t="s">
        <v>23</v>
      </c>
      <c r="FX4" s="6" t="s">
        <v>24</v>
      </c>
      <c r="FY4" s="6" t="s">
        <v>23</v>
      </c>
      <c r="FZ4" s="6" t="s">
        <v>24</v>
      </c>
      <c r="GA4" s="6" t="s">
        <v>23</v>
      </c>
      <c r="GB4" s="6" t="s">
        <v>24</v>
      </c>
      <c r="GC4" s="6" t="s">
        <v>23</v>
      </c>
      <c r="GD4" s="6" t="s">
        <v>24</v>
      </c>
      <c r="GE4" s="6" t="s">
        <v>23</v>
      </c>
      <c r="GF4" s="6" t="s">
        <v>24</v>
      </c>
      <c r="GG4" s="6" t="s">
        <v>23</v>
      </c>
      <c r="GH4" s="6" t="s">
        <v>24</v>
      </c>
      <c r="GI4" s="6" t="s">
        <v>23</v>
      </c>
      <c r="GJ4" s="6" t="s">
        <v>24</v>
      </c>
      <c r="GK4" s="6" t="s">
        <v>23</v>
      </c>
      <c r="GL4" s="6" t="s">
        <v>24</v>
      </c>
      <c r="GM4" s="6" t="s">
        <v>23</v>
      </c>
      <c r="GN4" s="6" t="s">
        <v>24</v>
      </c>
      <c r="GO4" s="6" t="s">
        <v>23</v>
      </c>
      <c r="GP4" s="6" t="s">
        <v>24</v>
      </c>
      <c r="GQ4" s="6" t="s">
        <v>23</v>
      </c>
      <c r="GR4" s="6" t="s">
        <v>24</v>
      </c>
      <c r="GS4" s="6" t="s">
        <v>23</v>
      </c>
      <c r="GT4" s="6" t="s">
        <v>24</v>
      </c>
      <c r="GU4" s="6" t="s">
        <v>23</v>
      </c>
      <c r="GV4" s="16" t="s">
        <v>24</v>
      </c>
      <c r="GW4" s="6" t="s">
        <v>23</v>
      </c>
      <c r="GX4" s="16" t="s">
        <v>24</v>
      </c>
      <c r="GY4" s="6" t="s">
        <v>23</v>
      </c>
      <c r="GZ4" s="16" t="s">
        <v>24</v>
      </c>
      <c r="HA4" s="6" t="s">
        <v>23</v>
      </c>
      <c r="HB4" s="16" t="s">
        <v>24</v>
      </c>
      <c r="HC4" s="6" t="s">
        <v>23</v>
      </c>
      <c r="HD4" s="16" t="s">
        <v>24</v>
      </c>
      <c r="HE4" s="6" t="s">
        <v>23</v>
      </c>
      <c r="HF4" s="16" t="s">
        <v>24</v>
      </c>
      <c r="HG4" s="6" t="s">
        <v>23</v>
      </c>
      <c r="HH4" s="16" t="s">
        <v>24</v>
      </c>
      <c r="HI4" s="6" t="s">
        <v>23</v>
      </c>
      <c r="HJ4" s="16" t="s">
        <v>24</v>
      </c>
      <c r="HK4" s="6" t="s">
        <v>23</v>
      </c>
      <c r="HL4" s="16" t="s">
        <v>24</v>
      </c>
      <c r="HM4" s="6" t="s">
        <v>23</v>
      </c>
      <c r="HN4" s="6" t="s">
        <v>24</v>
      </c>
      <c r="HO4" s="6" t="s">
        <v>23</v>
      </c>
      <c r="HP4" s="6" t="s">
        <v>24</v>
      </c>
      <c r="HQ4" s="6" t="s">
        <v>23</v>
      </c>
      <c r="HR4" s="6" t="s">
        <v>24</v>
      </c>
      <c r="HS4" s="6" t="s">
        <v>23</v>
      </c>
      <c r="HT4" s="6" t="s">
        <v>24</v>
      </c>
      <c r="HU4" s="6" t="s">
        <v>23</v>
      </c>
      <c r="HV4" s="6" t="s">
        <v>24</v>
      </c>
      <c r="HW4" s="6" t="s">
        <v>23</v>
      </c>
      <c r="HX4" s="6" t="s">
        <v>24</v>
      </c>
      <c r="HY4" s="6" t="s">
        <v>23</v>
      </c>
      <c r="HZ4" s="6" t="s">
        <v>24</v>
      </c>
      <c r="IA4" s="6" t="s">
        <v>23</v>
      </c>
      <c r="IB4" s="6" t="s">
        <v>24</v>
      </c>
      <c r="IC4" s="6" t="s">
        <v>23</v>
      </c>
      <c r="ID4" s="16" t="s">
        <v>24</v>
      </c>
      <c r="IE4" s="6" t="s">
        <v>23</v>
      </c>
      <c r="IF4" s="6" t="s">
        <v>24</v>
      </c>
      <c r="IG4" s="6" t="s">
        <v>23</v>
      </c>
      <c r="IH4" s="6" t="s">
        <v>24</v>
      </c>
      <c r="II4" s="6" t="s">
        <v>23</v>
      </c>
      <c r="IJ4" s="6" t="s">
        <v>24</v>
      </c>
      <c r="IK4" s="6" t="s">
        <v>23</v>
      </c>
      <c r="IL4" s="6" t="s">
        <v>24</v>
      </c>
      <c r="IM4" s="6" t="s">
        <v>23</v>
      </c>
      <c r="IN4" s="6" t="s">
        <v>24</v>
      </c>
      <c r="IO4" s="6" t="s">
        <v>23</v>
      </c>
      <c r="IP4" s="6" t="s">
        <v>24</v>
      </c>
      <c r="IQ4" s="6" t="s">
        <v>23</v>
      </c>
      <c r="IR4" s="6" t="s">
        <v>24</v>
      </c>
      <c r="IS4" s="6" t="s">
        <v>23</v>
      </c>
      <c r="IT4" s="6" t="s">
        <v>24</v>
      </c>
      <c r="IU4" s="6" t="s">
        <v>23</v>
      </c>
      <c r="IV4" s="16" t="s">
        <v>24</v>
      </c>
      <c r="IW4" s="6" t="s">
        <v>23</v>
      </c>
      <c r="IX4" s="6" t="s">
        <v>24</v>
      </c>
      <c r="IY4" s="6" t="s">
        <v>23</v>
      </c>
      <c r="IZ4" s="6" t="s">
        <v>24</v>
      </c>
      <c r="JA4" s="6" t="s">
        <v>23</v>
      </c>
      <c r="JB4" s="6" t="s">
        <v>24</v>
      </c>
      <c r="JC4" s="6" t="s">
        <v>23</v>
      </c>
      <c r="JD4" s="6" t="s">
        <v>24</v>
      </c>
      <c r="JE4" s="6" t="s">
        <v>23</v>
      </c>
      <c r="JF4" s="6" t="s">
        <v>24</v>
      </c>
      <c r="JG4" s="6" t="s">
        <v>23</v>
      </c>
      <c r="JH4" s="6" t="s">
        <v>24</v>
      </c>
      <c r="JI4" s="6" t="s">
        <v>23</v>
      </c>
      <c r="JJ4" s="6" t="s">
        <v>24</v>
      </c>
      <c r="JK4" s="6" t="s">
        <v>23</v>
      </c>
      <c r="JL4" s="6" t="s">
        <v>24</v>
      </c>
      <c r="JM4" s="6" t="s">
        <v>23</v>
      </c>
      <c r="JN4" s="16" t="s">
        <v>24</v>
      </c>
      <c r="JO4" s="6" t="s">
        <v>23</v>
      </c>
      <c r="JP4" s="16" t="s">
        <v>24</v>
      </c>
      <c r="JQ4" s="6" t="s">
        <v>23</v>
      </c>
      <c r="JR4" s="16" t="s">
        <v>24</v>
      </c>
      <c r="JS4" s="6" t="s">
        <v>23</v>
      </c>
      <c r="JT4" s="16" t="s">
        <v>24</v>
      </c>
      <c r="JU4" s="6" t="s">
        <v>23</v>
      </c>
      <c r="JV4" s="16" t="s">
        <v>24</v>
      </c>
      <c r="JW4" s="6" t="s">
        <v>23</v>
      </c>
      <c r="JX4" s="16" t="s">
        <v>24</v>
      </c>
      <c r="JY4" s="6" t="s">
        <v>23</v>
      </c>
      <c r="JZ4" s="16" t="s">
        <v>24</v>
      </c>
      <c r="KA4" s="6" t="s">
        <v>23</v>
      </c>
      <c r="KB4" s="16" t="s">
        <v>24</v>
      </c>
      <c r="KC4" s="6" t="s">
        <v>23</v>
      </c>
      <c r="KD4" s="16" t="s">
        <v>24</v>
      </c>
      <c r="KE4" s="6" t="s">
        <v>23</v>
      </c>
      <c r="KF4" s="16" t="s">
        <v>24</v>
      </c>
      <c r="KG4" s="6" t="s">
        <v>23</v>
      </c>
      <c r="KH4" s="16" t="s">
        <v>24</v>
      </c>
      <c r="KI4" s="6" t="s">
        <v>23</v>
      </c>
      <c r="KJ4" s="16" t="s">
        <v>24</v>
      </c>
      <c r="KK4" s="6" t="s">
        <v>23</v>
      </c>
      <c r="KL4" s="16" t="s">
        <v>24</v>
      </c>
      <c r="KM4" s="6" t="s">
        <v>23</v>
      </c>
      <c r="KN4" s="6" t="s">
        <v>24</v>
      </c>
      <c r="KO4" s="6" t="s">
        <v>23</v>
      </c>
      <c r="KP4" s="6" t="s">
        <v>24</v>
      </c>
      <c r="KQ4" s="6" t="s">
        <v>23</v>
      </c>
      <c r="KR4" s="6" t="s">
        <v>24</v>
      </c>
      <c r="KS4" s="6" t="s">
        <v>23</v>
      </c>
      <c r="KT4" s="6" t="s">
        <v>24</v>
      </c>
      <c r="KU4" s="6" t="s">
        <v>23</v>
      </c>
      <c r="KV4" s="6" t="s">
        <v>24</v>
      </c>
      <c r="KW4" s="6" t="s">
        <v>23</v>
      </c>
      <c r="KX4" s="6" t="s">
        <v>24</v>
      </c>
      <c r="KY4" s="6" t="s">
        <v>23</v>
      </c>
      <c r="KZ4" s="6" t="s">
        <v>24</v>
      </c>
      <c r="LA4" s="6" t="s">
        <v>23</v>
      </c>
      <c r="LB4" s="6" t="s">
        <v>24</v>
      </c>
      <c r="LC4" s="6" t="s">
        <v>23</v>
      </c>
      <c r="LD4" s="16" t="s">
        <v>24</v>
      </c>
      <c r="LE4" s="6" t="s">
        <v>23</v>
      </c>
      <c r="LF4" s="6" t="s">
        <v>24</v>
      </c>
      <c r="LG4" s="6" t="s">
        <v>23</v>
      </c>
      <c r="LH4" s="6" t="s">
        <v>24</v>
      </c>
      <c r="LI4" s="6" t="s">
        <v>23</v>
      </c>
      <c r="LJ4" s="6" t="s">
        <v>24</v>
      </c>
      <c r="LK4" s="6" t="s">
        <v>23</v>
      </c>
      <c r="LL4" s="6" t="s">
        <v>24</v>
      </c>
      <c r="LM4" s="6" t="s">
        <v>23</v>
      </c>
      <c r="LN4" s="6" t="s">
        <v>24</v>
      </c>
      <c r="LO4" s="6" t="s">
        <v>23</v>
      </c>
      <c r="LP4" s="6" t="s">
        <v>24</v>
      </c>
      <c r="LQ4" s="6" t="s">
        <v>23</v>
      </c>
      <c r="LR4" s="6" t="s">
        <v>24</v>
      </c>
      <c r="LS4" s="6" t="s">
        <v>23</v>
      </c>
      <c r="LT4" s="6" t="s">
        <v>24</v>
      </c>
      <c r="LU4" s="6" t="s">
        <v>23</v>
      </c>
      <c r="LV4" s="16" t="s">
        <v>24</v>
      </c>
      <c r="LW4" s="6" t="s">
        <v>23</v>
      </c>
      <c r="LX4" s="6" t="s">
        <v>24</v>
      </c>
      <c r="LY4" s="6" t="s">
        <v>23</v>
      </c>
      <c r="LZ4" s="6" t="s">
        <v>24</v>
      </c>
      <c r="MA4" s="6" t="s">
        <v>23</v>
      </c>
      <c r="MB4" s="6" t="s">
        <v>24</v>
      </c>
      <c r="MC4" s="6" t="s">
        <v>23</v>
      </c>
      <c r="MD4" s="6" t="s">
        <v>24</v>
      </c>
      <c r="ME4" s="6" t="s">
        <v>23</v>
      </c>
      <c r="MF4" s="6" t="s">
        <v>24</v>
      </c>
      <c r="MG4" s="6" t="s">
        <v>23</v>
      </c>
      <c r="MH4" s="6" t="s">
        <v>24</v>
      </c>
      <c r="MI4" s="6" t="s">
        <v>23</v>
      </c>
      <c r="MJ4" s="6" t="s">
        <v>24</v>
      </c>
      <c r="MK4" s="6" t="s">
        <v>23</v>
      </c>
      <c r="ML4" s="6" t="s">
        <v>24</v>
      </c>
      <c r="MM4" s="6" t="s">
        <v>23</v>
      </c>
      <c r="MN4" s="16" t="s">
        <v>24</v>
      </c>
      <c r="MO4" s="6" t="s">
        <v>23</v>
      </c>
      <c r="MP4" s="16" t="s">
        <v>24</v>
      </c>
      <c r="MQ4" s="6" t="s">
        <v>23</v>
      </c>
      <c r="MR4" s="16" t="s">
        <v>24</v>
      </c>
      <c r="MS4" s="6" t="s">
        <v>23</v>
      </c>
      <c r="MT4" s="16" t="s">
        <v>24</v>
      </c>
      <c r="MU4" s="6" t="s">
        <v>23</v>
      </c>
      <c r="MV4" s="16" t="s">
        <v>24</v>
      </c>
      <c r="MW4" s="6" t="s">
        <v>23</v>
      </c>
      <c r="MX4" s="6" t="s">
        <v>24</v>
      </c>
      <c r="MY4" s="6" t="s">
        <v>23</v>
      </c>
      <c r="MZ4" s="6" t="s">
        <v>24</v>
      </c>
      <c r="NA4" s="6" t="s">
        <v>23</v>
      </c>
      <c r="NB4" s="6" t="s">
        <v>24</v>
      </c>
      <c r="NC4" s="6" t="s">
        <v>23</v>
      </c>
      <c r="ND4" s="6" t="s">
        <v>24</v>
      </c>
      <c r="NE4" s="6" t="s">
        <v>23</v>
      </c>
      <c r="NF4" s="6" t="s">
        <v>24</v>
      </c>
      <c r="NG4" s="6" t="s">
        <v>23</v>
      </c>
      <c r="NH4" s="6" t="s">
        <v>24</v>
      </c>
      <c r="NI4" s="6" t="s">
        <v>23</v>
      </c>
      <c r="NJ4" s="6" t="s">
        <v>24</v>
      </c>
      <c r="NK4" s="6" t="s">
        <v>23</v>
      </c>
      <c r="NL4" s="6" t="s">
        <v>24</v>
      </c>
      <c r="NM4" s="6" t="s">
        <v>23</v>
      </c>
      <c r="NN4" s="6" t="s">
        <v>24</v>
      </c>
      <c r="NO4" s="6" t="s">
        <v>23</v>
      </c>
      <c r="NP4" s="6" t="s">
        <v>24</v>
      </c>
      <c r="NQ4" s="6" t="s">
        <v>23</v>
      </c>
      <c r="NR4" s="6" t="s">
        <v>24</v>
      </c>
      <c r="NS4" s="6" t="s">
        <v>23</v>
      </c>
      <c r="NT4" s="6" t="s">
        <v>24</v>
      </c>
      <c r="NU4" s="6" t="s">
        <v>23</v>
      </c>
      <c r="NV4" s="6" t="s">
        <v>24</v>
      </c>
      <c r="NW4" s="6" t="s">
        <v>23</v>
      </c>
      <c r="NX4" s="6" t="s">
        <v>24</v>
      </c>
      <c r="NY4" s="6" t="s">
        <v>23</v>
      </c>
      <c r="NZ4" s="6" t="s">
        <v>24</v>
      </c>
      <c r="OA4" s="6" t="s">
        <v>23</v>
      </c>
      <c r="OB4" s="6" t="s">
        <v>24</v>
      </c>
      <c r="OC4" s="6" t="s">
        <v>23</v>
      </c>
      <c r="OD4" s="6" t="s">
        <v>24</v>
      </c>
      <c r="OE4" s="6" t="s">
        <v>23</v>
      </c>
      <c r="OF4" s="6" t="s">
        <v>24</v>
      </c>
      <c r="OG4" s="6" t="s">
        <v>23</v>
      </c>
      <c r="OH4" s="6" t="s">
        <v>24</v>
      </c>
      <c r="OI4" s="6" t="s">
        <v>23</v>
      </c>
      <c r="OJ4" s="6" t="s">
        <v>24</v>
      </c>
      <c r="OK4" s="6" t="s">
        <v>23</v>
      </c>
      <c r="OL4" s="6" t="s">
        <v>24</v>
      </c>
      <c r="OM4" s="6" t="s">
        <v>23</v>
      </c>
      <c r="ON4" s="6" t="s">
        <v>24</v>
      </c>
      <c r="OO4" s="6" t="s">
        <v>23</v>
      </c>
      <c r="OP4" s="6" t="s">
        <v>24</v>
      </c>
      <c r="OQ4" s="6" t="s">
        <v>23</v>
      </c>
      <c r="OR4" s="6" t="s">
        <v>24</v>
      </c>
      <c r="OS4" s="6" t="s">
        <v>23</v>
      </c>
      <c r="OT4" s="6" t="s">
        <v>24</v>
      </c>
      <c r="OU4" s="6" t="s">
        <v>23</v>
      </c>
      <c r="OV4" s="6" t="s">
        <v>24</v>
      </c>
      <c r="OW4" s="6" t="s">
        <v>23</v>
      </c>
      <c r="OX4" s="6" t="s">
        <v>24</v>
      </c>
      <c r="OY4" s="6" t="s">
        <v>23</v>
      </c>
      <c r="OZ4" s="6" t="s">
        <v>24</v>
      </c>
      <c r="PA4" s="6" t="s">
        <v>23</v>
      </c>
      <c r="PB4" s="6" t="s">
        <v>24</v>
      </c>
      <c r="PC4" s="6" t="s">
        <v>23</v>
      </c>
      <c r="PD4" s="6" t="s">
        <v>24</v>
      </c>
      <c r="PE4" s="6" t="s">
        <v>23</v>
      </c>
      <c r="PF4" s="6" t="s">
        <v>24</v>
      </c>
      <c r="PG4" s="6" t="s">
        <v>23</v>
      </c>
      <c r="PH4" s="6" t="s">
        <v>24</v>
      </c>
      <c r="PI4" s="6" t="s">
        <v>23</v>
      </c>
      <c r="PJ4" s="6" t="s">
        <v>24</v>
      </c>
      <c r="PK4" s="6" t="s">
        <v>23</v>
      </c>
      <c r="PL4" s="6" t="s">
        <v>24</v>
      </c>
      <c r="PM4" s="6" t="s">
        <v>23</v>
      </c>
      <c r="PN4" s="6" t="s">
        <v>24</v>
      </c>
      <c r="PO4" s="6" t="s">
        <v>23</v>
      </c>
      <c r="PP4" s="6" t="s">
        <v>24</v>
      </c>
      <c r="PQ4" s="6" t="s">
        <v>23</v>
      </c>
      <c r="PR4" s="6" t="s">
        <v>24</v>
      </c>
      <c r="PS4" s="6" t="s">
        <v>23</v>
      </c>
      <c r="PT4" s="6" t="s">
        <v>24</v>
      </c>
      <c r="PU4" s="6" t="s">
        <v>23</v>
      </c>
      <c r="PV4" s="16" t="s">
        <v>24</v>
      </c>
      <c r="PW4" s="6" t="s">
        <v>23</v>
      </c>
      <c r="PX4" s="16" t="s">
        <v>24</v>
      </c>
      <c r="PY4" s="6" t="s">
        <v>23</v>
      </c>
      <c r="PZ4" s="16" t="s">
        <v>24</v>
      </c>
      <c r="QA4" s="6" t="s">
        <v>23</v>
      </c>
      <c r="QB4" s="16" t="s">
        <v>24</v>
      </c>
      <c r="QC4" s="6" t="s">
        <v>23</v>
      </c>
      <c r="QD4" s="16" t="s">
        <v>24</v>
      </c>
      <c r="QE4" s="6" t="s">
        <v>23</v>
      </c>
      <c r="QF4" s="16" t="s">
        <v>24</v>
      </c>
      <c r="QG4" s="6" t="s">
        <v>23</v>
      </c>
      <c r="QH4" s="16" t="s">
        <v>24</v>
      </c>
      <c r="QI4" s="6" t="s">
        <v>23</v>
      </c>
      <c r="QJ4" s="16" t="s">
        <v>24</v>
      </c>
      <c r="QK4" s="6" t="s">
        <v>23</v>
      </c>
      <c r="QL4" s="16" t="s">
        <v>24</v>
      </c>
      <c r="QM4" s="6" t="s">
        <v>23</v>
      </c>
      <c r="QN4" s="6" t="s">
        <v>24</v>
      </c>
      <c r="QO4" s="6" t="s">
        <v>23</v>
      </c>
      <c r="QP4" s="6" t="s">
        <v>24</v>
      </c>
      <c r="QQ4" s="6" t="s">
        <v>23</v>
      </c>
      <c r="QR4" s="6" t="s">
        <v>24</v>
      </c>
      <c r="QS4" s="6" t="s">
        <v>23</v>
      </c>
      <c r="QT4" s="6" t="s">
        <v>24</v>
      </c>
      <c r="QU4" s="6" t="s">
        <v>23</v>
      </c>
      <c r="QV4" s="6" t="s">
        <v>24</v>
      </c>
      <c r="QW4" s="6" t="s">
        <v>23</v>
      </c>
      <c r="QX4" s="6" t="s">
        <v>24</v>
      </c>
      <c r="QY4" s="6" t="s">
        <v>23</v>
      </c>
      <c r="QZ4" s="6" t="s">
        <v>24</v>
      </c>
      <c r="RA4" s="6" t="s">
        <v>23</v>
      </c>
      <c r="RB4" s="6" t="s">
        <v>24</v>
      </c>
      <c r="RC4" s="6" t="s">
        <v>23</v>
      </c>
      <c r="RD4" s="16" t="s">
        <v>24</v>
      </c>
      <c r="RE4" s="6" t="s">
        <v>23</v>
      </c>
      <c r="RF4" s="6" t="s">
        <v>24</v>
      </c>
      <c r="RG4" s="6" t="s">
        <v>23</v>
      </c>
      <c r="RH4" s="6" t="s">
        <v>24</v>
      </c>
      <c r="RI4" s="6" t="s">
        <v>23</v>
      </c>
      <c r="RJ4" s="6" t="s">
        <v>24</v>
      </c>
      <c r="RK4" s="6" t="s">
        <v>23</v>
      </c>
      <c r="RL4" s="6" t="s">
        <v>24</v>
      </c>
      <c r="RM4" s="6" t="s">
        <v>23</v>
      </c>
      <c r="RN4" s="6" t="s">
        <v>24</v>
      </c>
      <c r="RO4" s="6" t="s">
        <v>23</v>
      </c>
      <c r="RP4" s="6" t="s">
        <v>24</v>
      </c>
      <c r="RQ4" s="6" t="s">
        <v>23</v>
      </c>
      <c r="RR4" s="6" t="s">
        <v>24</v>
      </c>
      <c r="RS4" s="6" t="s">
        <v>23</v>
      </c>
      <c r="RT4" s="6" t="s">
        <v>24</v>
      </c>
      <c r="RU4" s="6" t="s">
        <v>23</v>
      </c>
      <c r="RV4" s="16" t="s">
        <v>24</v>
      </c>
      <c r="RW4" s="6" t="s">
        <v>23</v>
      </c>
      <c r="RX4" s="6" t="s">
        <v>24</v>
      </c>
      <c r="RY4" s="6" t="s">
        <v>23</v>
      </c>
      <c r="RZ4" s="6" t="s">
        <v>24</v>
      </c>
      <c r="SA4" s="6" t="s">
        <v>23</v>
      </c>
      <c r="SB4" s="6" t="s">
        <v>24</v>
      </c>
      <c r="SC4" s="6" t="s">
        <v>23</v>
      </c>
      <c r="SD4" s="6" t="s">
        <v>24</v>
      </c>
      <c r="SE4" s="6" t="s">
        <v>23</v>
      </c>
      <c r="SF4" s="6" t="s">
        <v>24</v>
      </c>
      <c r="SG4" s="6" t="s">
        <v>23</v>
      </c>
      <c r="SH4" s="6" t="s">
        <v>24</v>
      </c>
      <c r="SI4" s="6" t="s">
        <v>23</v>
      </c>
      <c r="SJ4" s="6" t="s">
        <v>24</v>
      </c>
      <c r="SK4" s="6" t="s">
        <v>23</v>
      </c>
      <c r="SL4" s="6" t="s">
        <v>24</v>
      </c>
      <c r="SM4" s="6" t="s">
        <v>23</v>
      </c>
      <c r="SN4" s="16" t="s">
        <v>24</v>
      </c>
      <c r="SO4" s="6" t="s">
        <v>23</v>
      </c>
      <c r="SP4" s="16" t="s">
        <v>24</v>
      </c>
      <c r="SQ4" s="6" t="s">
        <v>23</v>
      </c>
      <c r="SR4" s="16" t="s">
        <v>24</v>
      </c>
      <c r="SS4" s="6" t="s">
        <v>23</v>
      </c>
      <c r="ST4" s="16" t="s">
        <v>24</v>
      </c>
      <c r="SU4" s="6" t="s">
        <v>23</v>
      </c>
      <c r="SV4" s="16" t="s">
        <v>24</v>
      </c>
      <c r="SW4" s="6" t="s">
        <v>23</v>
      </c>
      <c r="SX4" s="16" t="s">
        <v>24</v>
      </c>
      <c r="SY4" s="6" t="s">
        <v>23</v>
      </c>
      <c r="SZ4" s="16" t="s">
        <v>24</v>
      </c>
      <c r="TA4" s="6" t="s">
        <v>23</v>
      </c>
      <c r="TB4" s="16" t="s">
        <v>24</v>
      </c>
      <c r="TC4" s="6" t="s">
        <v>23</v>
      </c>
      <c r="TD4" s="16" t="s">
        <v>24</v>
      </c>
      <c r="TE4" s="6" t="s">
        <v>23</v>
      </c>
      <c r="TF4" s="16" t="s">
        <v>24</v>
      </c>
      <c r="TG4" s="6" t="s">
        <v>23</v>
      </c>
      <c r="TH4" s="16" t="s">
        <v>24</v>
      </c>
      <c r="TI4" s="6" t="s">
        <v>23</v>
      </c>
      <c r="TJ4" s="16" t="s">
        <v>24</v>
      </c>
      <c r="TK4" s="6" t="s">
        <v>23</v>
      </c>
      <c r="TL4" s="16" t="s">
        <v>24</v>
      </c>
      <c r="TM4" s="6" t="s">
        <v>23</v>
      </c>
      <c r="TN4" s="6" t="s">
        <v>24</v>
      </c>
      <c r="TO4" s="6" t="s">
        <v>23</v>
      </c>
      <c r="TP4" s="6" t="s">
        <v>24</v>
      </c>
      <c r="TQ4" s="6" t="s">
        <v>23</v>
      </c>
      <c r="TR4" s="6" t="s">
        <v>24</v>
      </c>
      <c r="TS4" s="6" t="s">
        <v>23</v>
      </c>
      <c r="TT4" s="6" t="s">
        <v>24</v>
      </c>
      <c r="TU4" s="6" t="s">
        <v>23</v>
      </c>
      <c r="TV4" s="6" t="s">
        <v>24</v>
      </c>
      <c r="TW4" s="6" t="s">
        <v>23</v>
      </c>
      <c r="TX4" s="6" t="s">
        <v>24</v>
      </c>
      <c r="TY4" s="6" t="s">
        <v>23</v>
      </c>
      <c r="TZ4" s="6" t="s">
        <v>24</v>
      </c>
      <c r="UA4" s="6" t="s">
        <v>23</v>
      </c>
      <c r="UB4" s="6" t="s">
        <v>24</v>
      </c>
      <c r="UC4" s="6" t="s">
        <v>23</v>
      </c>
      <c r="UD4" s="16" t="s">
        <v>24</v>
      </c>
      <c r="UE4" s="6" t="s">
        <v>23</v>
      </c>
      <c r="UF4" s="6" t="s">
        <v>24</v>
      </c>
      <c r="UG4" s="6" t="s">
        <v>23</v>
      </c>
      <c r="UH4" s="6" t="s">
        <v>24</v>
      </c>
      <c r="UI4" s="6" t="s">
        <v>23</v>
      </c>
      <c r="UJ4" s="6" t="s">
        <v>24</v>
      </c>
      <c r="UK4" s="6" t="s">
        <v>23</v>
      </c>
      <c r="UL4" s="6" t="s">
        <v>24</v>
      </c>
      <c r="UM4" s="6" t="s">
        <v>23</v>
      </c>
      <c r="UN4" s="6" t="s">
        <v>24</v>
      </c>
      <c r="UO4" s="6" t="s">
        <v>23</v>
      </c>
      <c r="UP4" s="6" t="s">
        <v>24</v>
      </c>
      <c r="UQ4" s="6" t="s">
        <v>23</v>
      </c>
      <c r="UR4" s="6" t="s">
        <v>24</v>
      </c>
      <c r="US4" s="6" t="s">
        <v>23</v>
      </c>
      <c r="UT4" s="6" t="s">
        <v>24</v>
      </c>
      <c r="UU4" s="6" t="s">
        <v>23</v>
      </c>
      <c r="UV4" s="16" t="s">
        <v>24</v>
      </c>
      <c r="UW4" s="6" t="s">
        <v>23</v>
      </c>
      <c r="UX4" s="6" t="s">
        <v>24</v>
      </c>
      <c r="UY4" s="6" t="s">
        <v>23</v>
      </c>
      <c r="UZ4" s="6" t="s">
        <v>24</v>
      </c>
      <c r="VA4" s="6" t="s">
        <v>23</v>
      </c>
      <c r="VB4" s="6" t="s">
        <v>24</v>
      </c>
      <c r="VC4" s="6" t="s">
        <v>23</v>
      </c>
      <c r="VD4" s="6" t="s">
        <v>24</v>
      </c>
      <c r="VE4" s="6" t="s">
        <v>23</v>
      </c>
      <c r="VF4" s="6" t="s">
        <v>24</v>
      </c>
      <c r="VG4" s="6" t="s">
        <v>23</v>
      </c>
      <c r="VH4" s="6" t="s">
        <v>24</v>
      </c>
      <c r="VI4" s="6" t="s">
        <v>23</v>
      </c>
      <c r="VJ4" s="6" t="s">
        <v>24</v>
      </c>
      <c r="VK4" s="6" t="s">
        <v>23</v>
      </c>
      <c r="VL4" s="6" t="s">
        <v>24</v>
      </c>
      <c r="VM4" s="6" t="s">
        <v>23</v>
      </c>
      <c r="VN4" s="16" t="s">
        <v>24</v>
      </c>
      <c r="VO4" s="6" t="s">
        <v>23</v>
      </c>
      <c r="VP4" s="16" t="s">
        <v>24</v>
      </c>
      <c r="VQ4" s="6" t="s">
        <v>23</v>
      </c>
      <c r="VR4" s="16" t="s">
        <v>24</v>
      </c>
      <c r="VS4" s="6" t="s">
        <v>23</v>
      </c>
      <c r="VT4" s="16" t="s">
        <v>24</v>
      </c>
      <c r="VU4" s="6" t="s">
        <v>23</v>
      </c>
      <c r="VV4" s="16" t="s">
        <v>24</v>
      </c>
    </row>
    <row r="5" spans="1:594" ht="58.5" customHeight="1" x14ac:dyDescent="0.25">
      <c r="A5" s="5">
        <v>12615</v>
      </c>
      <c r="B5" s="5" t="s">
        <v>25</v>
      </c>
      <c r="C5" s="5" t="s">
        <v>25</v>
      </c>
      <c r="D5" s="5">
        <v>2018</v>
      </c>
      <c r="E5" s="5">
        <v>2</v>
      </c>
      <c r="F5" s="5" t="s">
        <v>26</v>
      </c>
      <c r="G5" s="5" t="s">
        <v>27</v>
      </c>
      <c r="H5" s="5" t="s">
        <v>49</v>
      </c>
      <c r="I5" s="7">
        <v>14</v>
      </c>
      <c r="J5" s="24" t="s">
        <v>437</v>
      </c>
      <c r="K5" s="5" t="s">
        <v>30</v>
      </c>
      <c r="L5" s="8" t="s">
        <v>37</v>
      </c>
      <c r="M5" s="27" t="s">
        <v>455</v>
      </c>
      <c r="N5" s="27" t="s">
        <v>471</v>
      </c>
      <c r="O5" s="17" t="s">
        <v>380</v>
      </c>
      <c r="P5" s="5"/>
      <c r="Q5" s="5" t="s">
        <v>40</v>
      </c>
      <c r="R5" s="96"/>
      <c r="S5" s="97"/>
      <c r="T5" s="65"/>
      <c r="U5" s="1"/>
      <c r="V5" s="1"/>
      <c r="W5" s="1"/>
      <c r="X5" s="1"/>
      <c r="Y5" s="1"/>
      <c r="Z5" s="1"/>
      <c r="AA5" s="5"/>
      <c r="AB5" s="5">
        <v>0.8</v>
      </c>
      <c r="AC5" s="5"/>
      <c r="AD5" s="5">
        <v>1</v>
      </c>
      <c r="AE5" s="5"/>
      <c r="AF5" s="5">
        <v>1.2</v>
      </c>
      <c r="AG5" s="5"/>
      <c r="AH5" s="5">
        <v>1.5</v>
      </c>
      <c r="AI5" s="5"/>
      <c r="AJ5" s="5">
        <v>2.1</v>
      </c>
      <c r="AK5" s="5"/>
      <c r="AL5" s="5">
        <v>2.7</v>
      </c>
      <c r="AM5" s="5"/>
      <c r="AN5" s="5">
        <v>3.5</v>
      </c>
      <c r="AO5" s="5"/>
      <c r="AP5" s="5">
        <v>4.5</v>
      </c>
      <c r="AQ5" s="5"/>
      <c r="AR5" s="5">
        <v>6.1</v>
      </c>
      <c r="AS5" s="5"/>
      <c r="AT5" s="5">
        <v>8.9</v>
      </c>
      <c r="AU5" s="5"/>
      <c r="AV5" s="5">
        <v>14.2</v>
      </c>
      <c r="AW5" s="5"/>
      <c r="AX5" s="5">
        <v>19</v>
      </c>
      <c r="AY5" s="5"/>
      <c r="AZ5" s="5">
        <v>26</v>
      </c>
      <c r="BA5" s="5"/>
      <c r="BB5" s="5">
        <v>35</v>
      </c>
      <c r="BC5" s="5"/>
      <c r="BD5" s="5">
        <v>45</v>
      </c>
      <c r="BE5" s="5"/>
      <c r="BF5" s="5">
        <v>52</v>
      </c>
      <c r="BG5" s="5"/>
      <c r="BH5" s="5">
        <v>70</v>
      </c>
      <c r="BI5" s="5"/>
      <c r="BJ5" s="5">
        <v>86</v>
      </c>
      <c r="BK5" s="5"/>
      <c r="BL5" s="5">
        <v>99</v>
      </c>
      <c r="BM5" s="5"/>
      <c r="BN5" s="5">
        <v>118</v>
      </c>
      <c r="BO5" s="5"/>
      <c r="BP5" s="5">
        <v>153</v>
      </c>
      <c r="BQ5" s="5"/>
      <c r="BR5" s="5">
        <v>182</v>
      </c>
      <c r="BS5" s="5"/>
      <c r="BT5" s="5">
        <v>218</v>
      </c>
      <c r="BU5" s="5"/>
      <c r="BV5" s="5">
        <v>260</v>
      </c>
      <c r="BW5" s="5"/>
      <c r="BX5" s="35">
        <v>315</v>
      </c>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16"/>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16"/>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row>
    <row r="6" spans="1:594" s="31" customFormat="1" ht="48.75" customHeight="1" x14ac:dyDescent="0.25">
      <c r="A6" s="35">
        <v>12615</v>
      </c>
      <c r="B6" s="35" t="s">
        <v>25</v>
      </c>
      <c r="C6" s="35" t="s">
        <v>25</v>
      </c>
      <c r="D6" s="35">
        <v>2018</v>
      </c>
      <c r="E6" s="35">
        <v>2</v>
      </c>
      <c r="F6" s="35" t="s">
        <v>26</v>
      </c>
      <c r="G6" s="35" t="s">
        <v>27</v>
      </c>
      <c r="H6" s="35" t="s">
        <v>49</v>
      </c>
      <c r="I6" s="39">
        <v>14</v>
      </c>
      <c r="J6" s="40" t="s">
        <v>440</v>
      </c>
      <c r="K6" s="35" t="s">
        <v>30</v>
      </c>
      <c r="L6" s="41" t="s">
        <v>37</v>
      </c>
      <c r="M6" s="27" t="s">
        <v>456</v>
      </c>
      <c r="N6" s="28" t="s">
        <v>461</v>
      </c>
      <c r="O6" s="42" t="s">
        <v>380</v>
      </c>
      <c r="P6" s="35"/>
      <c r="Q6" s="35" t="s">
        <v>40</v>
      </c>
      <c r="R6" s="65"/>
      <c r="S6" s="75"/>
      <c r="T6" s="65"/>
      <c r="U6" s="30"/>
      <c r="V6" s="30"/>
      <c r="W6" s="30"/>
      <c r="X6" s="30"/>
      <c r="Y6" s="30"/>
      <c r="Z6" s="30"/>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43">
        <v>127.5</v>
      </c>
      <c r="BZ6" s="43">
        <v>187.5</v>
      </c>
      <c r="CA6" s="43">
        <v>127.5</v>
      </c>
      <c r="CB6" s="43">
        <v>187.5</v>
      </c>
      <c r="CC6" s="43">
        <v>127.5</v>
      </c>
      <c r="CD6" s="43">
        <v>187.5</v>
      </c>
      <c r="CE6" s="43">
        <v>127.5</v>
      </c>
      <c r="CF6" s="43">
        <v>187.5</v>
      </c>
      <c r="CG6" s="43">
        <v>127.5</v>
      </c>
      <c r="CH6" s="43">
        <v>187.5</v>
      </c>
      <c r="CI6" s="43">
        <v>127.5</v>
      </c>
      <c r="CJ6" s="43">
        <v>187.5</v>
      </c>
      <c r="CK6" s="43">
        <v>127.5</v>
      </c>
      <c r="CL6" s="43">
        <v>187.5</v>
      </c>
      <c r="CM6" s="43">
        <v>127.5</v>
      </c>
      <c r="CN6" s="43">
        <v>187.5</v>
      </c>
      <c r="CO6" s="43">
        <v>119</v>
      </c>
      <c r="CP6" s="43">
        <v>175</v>
      </c>
      <c r="CQ6" s="43">
        <v>119</v>
      </c>
      <c r="CR6" s="43">
        <v>175</v>
      </c>
      <c r="CS6" s="43">
        <v>119</v>
      </c>
      <c r="CT6" s="43">
        <v>175</v>
      </c>
      <c r="CU6" s="43">
        <v>119</v>
      </c>
      <c r="CV6" s="43">
        <v>175</v>
      </c>
      <c r="CW6" s="43">
        <v>119</v>
      </c>
      <c r="CX6" s="43">
        <v>175</v>
      </c>
      <c r="CY6" s="43">
        <v>110.5</v>
      </c>
      <c r="CZ6" s="43">
        <v>162.5</v>
      </c>
      <c r="DA6" s="43">
        <v>110.5</v>
      </c>
      <c r="DB6" s="43">
        <v>162.5</v>
      </c>
      <c r="DC6" s="43">
        <v>110.5</v>
      </c>
      <c r="DD6" s="43">
        <v>162.5</v>
      </c>
      <c r="DE6" s="43">
        <v>110.5</v>
      </c>
      <c r="DF6" s="43">
        <v>162.5</v>
      </c>
      <c r="DG6" s="43">
        <v>110.5</v>
      </c>
      <c r="DH6" s="43">
        <v>162.5</v>
      </c>
      <c r="DI6" s="43">
        <v>110.5</v>
      </c>
      <c r="DJ6" s="43">
        <v>162.5</v>
      </c>
      <c r="DK6" s="43">
        <v>110.5</v>
      </c>
      <c r="DL6" s="43">
        <v>162.5</v>
      </c>
      <c r="DM6" s="43">
        <v>110.5</v>
      </c>
      <c r="DN6" s="43">
        <v>162.5</v>
      </c>
      <c r="DO6" s="43">
        <v>110.5</v>
      </c>
      <c r="DP6" s="43">
        <v>162.5</v>
      </c>
      <c r="DQ6" s="43">
        <v>110.5</v>
      </c>
      <c r="DR6" s="43">
        <v>162.5</v>
      </c>
      <c r="DS6" s="43">
        <v>110.5</v>
      </c>
      <c r="DT6" s="43">
        <v>162.5</v>
      </c>
      <c r="DU6" s="43">
        <v>110.5</v>
      </c>
      <c r="DV6" s="43">
        <v>162.5</v>
      </c>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8"/>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8"/>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row>
    <row r="7" spans="1:594" s="31" customFormat="1" ht="71.25" customHeight="1" x14ac:dyDescent="0.25">
      <c r="A7" s="35">
        <v>12615</v>
      </c>
      <c r="B7" s="35" t="s">
        <v>25</v>
      </c>
      <c r="C7" s="35" t="s">
        <v>25</v>
      </c>
      <c r="D7" s="35">
        <v>2018</v>
      </c>
      <c r="E7" s="35">
        <v>2</v>
      </c>
      <c r="F7" s="35" t="s">
        <v>26</v>
      </c>
      <c r="G7" s="35" t="s">
        <v>27</v>
      </c>
      <c r="H7" s="35" t="s">
        <v>49</v>
      </c>
      <c r="I7" s="39">
        <v>14</v>
      </c>
      <c r="J7" s="40" t="s">
        <v>434</v>
      </c>
      <c r="K7" s="35" t="s">
        <v>30</v>
      </c>
      <c r="L7" s="41" t="s">
        <v>37</v>
      </c>
      <c r="M7" s="29" t="s">
        <v>457</v>
      </c>
      <c r="N7" s="28" t="s">
        <v>462</v>
      </c>
      <c r="O7" s="42" t="s">
        <v>381</v>
      </c>
      <c r="P7" s="35"/>
      <c r="Q7" s="35" t="s">
        <v>40</v>
      </c>
      <c r="R7" s="65"/>
      <c r="S7" s="75"/>
      <c r="T7" s="65"/>
      <c r="U7" s="30"/>
      <c r="V7" s="30"/>
      <c r="W7" s="30"/>
      <c r="X7" s="30"/>
      <c r="Y7" s="30"/>
      <c r="Z7" s="30"/>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v>600</v>
      </c>
      <c r="DY7" s="35"/>
      <c r="DZ7" s="35">
        <v>624</v>
      </c>
      <c r="EA7" s="35"/>
      <c r="EB7" s="35">
        <v>624</v>
      </c>
      <c r="EC7" s="35"/>
      <c r="ED7" s="35">
        <v>660</v>
      </c>
      <c r="EE7" s="35"/>
      <c r="EF7" s="35">
        <v>660</v>
      </c>
      <c r="EG7" s="35"/>
      <c r="EH7" s="35">
        <v>660</v>
      </c>
      <c r="EI7" s="35"/>
      <c r="EJ7" s="35">
        <v>660</v>
      </c>
      <c r="EK7" s="35"/>
      <c r="EL7" s="35">
        <v>660</v>
      </c>
      <c r="EM7" s="35"/>
      <c r="EN7" s="35">
        <v>720</v>
      </c>
      <c r="EO7" s="35"/>
      <c r="EP7" s="35">
        <v>720</v>
      </c>
      <c r="EQ7" s="35"/>
      <c r="ER7" s="35">
        <v>720</v>
      </c>
      <c r="ES7" s="35"/>
      <c r="ET7" s="35">
        <v>720</v>
      </c>
      <c r="EU7" s="35"/>
      <c r="EV7" s="35">
        <v>720</v>
      </c>
      <c r="EW7" s="35"/>
      <c r="EX7" s="35">
        <v>720</v>
      </c>
      <c r="EY7" s="35"/>
      <c r="EZ7" s="35">
        <v>720</v>
      </c>
      <c r="FA7" s="35"/>
      <c r="FB7" s="35">
        <v>720</v>
      </c>
      <c r="FC7" s="35"/>
      <c r="FD7" s="35">
        <v>720</v>
      </c>
      <c r="FE7" s="35"/>
      <c r="FF7" s="35">
        <v>720</v>
      </c>
      <c r="FG7" s="35"/>
      <c r="FH7" s="35">
        <v>720</v>
      </c>
      <c r="FI7" s="35"/>
      <c r="FJ7" s="35">
        <v>720</v>
      </c>
      <c r="FK7" s="35"/>
      <c r="FL7" s="35">
        <v>720</v>
      </c>
      <c r="FM7" s="35"/>
      <c r="FN7" s="35">
        <v>720</v>
      </c>
      <c r="FO7" s="35"/>
      <c r="FP7" s="35">
        <v>720</v>
      </c>
      <c r="FQ7" s="35"/>
      <c r="FR7" s="35">
        <v>720</v>
      </c>
      <c r="FS7" s="35"/>
      <c r="FT7" s="35">
        <v>720</v>
      </c>
      <c r="FU7" s="35"/>
      <c r="FV7" s="35">
        <v>720</v>
      </c>
      <c r="FW7" s="35"/>
      <c r="FX7" s="35">
        <v>720</v>
      </c>
      <c r="FY7" s="35"/>
      <c r="FZ7" s="35">
        <v>720</v>
      </c>
      <c r="GA7" s="35"/>
      <c r="GB7" s="35">
        <v>720</v>
      </c>
      <c r="GC7" s="35"/>
      <c r="GD7" s="35">
        <v>720</v>
      </c>
      <c r="GE7" s="35"/>
      <c r="GF7" s="35">
        <v>720</v>
      </c>
      <c r="GG7" s="35"/>
      <c r="GH7" s="35">
        <v>720</v>
      </c>
      <c r="GI7" s="35"/>
      <c r="GJ7" s="35">
        <v>720</v>
      </c>
      <c r="GK7" s="35"/>
      <c r="GL7" s="35">
        <v>720</v>
      </c>
      <c r="GM7" s="35"/>
      <c r="GN7" s="35">
        <v>720</v>
      </c>
      <c r="GO7" s="35"/>
      <c r="GP7" s="35">
        <v>720</v>
      </c>
      <c r="GQ7" s="35"/>
      <c r="GR7" s="35">
        <v>720</v>
      </c>
      <c r="GS7" s="35"/>
      <c r="GT7" s="35">
        <v>720</v>
      </c>
      <c r="GU7" s="35"/>
      <c r="GV7" s="35">
        <v>720</v>
      </c>
      <c r="GW7" s="35"/>
      <c r="GX7" s="35">
        <v>660</v>
      </c>
      <c r="GY7" s="35"/>
      <c r="GZ7" s="35">
        <v>660</v>
      </c>
      <c r="HA7" s="35"/>
      <c r="HB7" s="35">
        <v>660</v>
      </c>
      <c r="HC7" s="35"/>
      <c r="HD7" s="35">
        <v>720</v>
      </c>
      <c r="HE7" s="35"/>
      <c r="HF7" s="35">
        <v>780</v>
      </c>
      <c r="HG7" s="35"/>
      <c r="HH7" s="35">
        <v>780</v>
      </c>
      <c r="HI7" s="35"/>
      <c r="HJ7" s="35">
        <v>780</v>
      </c>
      <c r="HK7" s="35"/>
      <c r="HL7" s="35">
        <v>780</v>
      </c>
      <c r="HM7" s="35"/>
      <c r="HN7" s="35">
        <v>840</v>
      </c>
      <c r="HO7" s="35"/>
      <c r="HP7" s="35">
        <v>840</v>
      </c>
      <c r="HQ7" s="35"/>
      <c r="HR7" s="35">
        <v>840</v>
      </c>
      <c r="HS7" s="35"/>
      <c r="HT7" s="35">
        <v>840</v>
      </c>
      <c r="HU7" s="35"/>
      <c r="HV7" s="35">
        <v>840</v>
      </c>
      <c r="HW7" s="35"/>
      <c r="HX7" s="35">
        <v>840</v>
      </c>
      <c r="HY7" s="35"/>
      <c r="HZ7" s="35">
        <v>840</v>
      </c>
      <c r="IA7" s="35"/>
      <c r="IB7" s="35">
        <v>840</v>
      </c>
      <c r="IC7" s="35"/>
      <c r="ID7" s="35">
        <v>840</v>
      </c>
      <c r="IE7" s="35"/>
      <c r="IF7" s="35">
        <v>840</v>
      </c>
      <c r="IG7" s="35"/>
      <c r="IH7" s="35">
        <v>840</v>
      </c>
      <c r="II7" s="35"/>
      <c r="IJ7" s="35">
        <v>840</v>
      </c>
      <c r="IK7" s="35"/>
      <c r="IL7" s="35">
        <v>840</v>
      </c>
      <c r="IM7" s="35"/>
      <c r="IN7" s="35">
        <v>840</v>
      </c>
      <c r="IO7" s="35"/>
      <c r="IP7" s="35">
        <v>840</v>
      </c>
      <c r="IQ7" s="35"/>
      <c r="IR7" s="35">
        <v>840</v>
      </c>
      <c r="IS7" s="35"/>
      <c r="IT7" s="35">
        <v>840</v>
      </c>
      <c r="IU7" s="35"/>
      <c r="IV7" s="35">
        <v>840</v>
      </c>
      <c r="IW7" s="35"/>
      <c r="IX7" s="35">
        <v>840</v>
      </c>
      <c r="IY7" s="35"/>
      <c r="IZ7" s="35">
        <v>840</v>
      </c>
      <c r="JA7" s="35"/>
      <c r="JB7" s="35">
        <v>840</v>
      </c>
      <c r="JC7" s="35"/>
      <c r="JD7" s="35">
        <v>840</v>
      </c>
      <c r="JE7" s="35"/>
      <c r="JF7" s="35">
        <v>840</v>
      </c>
      <c r="JG7" s="35"/>
      <c r="JH7" s="35">
        <v>840</v>
      </c>
      <c r="JI7" s="35"/>
      <c r="JJ7" s="35">
        <v>840</v>
      </c>
      <c r="JK7" s="35"/>
      <c r="JL7" s="35">
        <v>840</v>
      </c>
      <c r="JM7" s="35"/>
      <c r="JN7" s="35">
        <v>840</v>
      </c>
      <c r="JO7" s="35"/>
      <c r="JP7" s="35">
        <v>840</v>
      </c>
      <c r="JQ7" s="35"/>
      <c r="JR7" s="35">
        <v>840</v>
      </c>
      <c r="JS7" s="35"/>
      <c r="JT7" s="35">
        <v>840</v>
      </c>
      <c r="JU7" s="35"/>
      <c r="JV7" s="38">
        <v>840</v>
      </c>
      <c r="JW7" s="35"/>
      <c r="JX7" s="35">
        <v>720</v>
      </c>
      <c r="JY7" s="35"/>
      <c r="JZ7" s="35">
        <v>720</v>
      </c>
      <c r="KA7" s="35"/>
      <c r="KB7" s="35">
        <v>720</v>
      </c>
      <c r="KC7" s="35"/>
      <c r="KD7" s="35">
        <v>780</v>
      </c>
      <c r="KE7" s="35"/>
      <c r="KF7" s="35">
        <v>780</v>
      </c>
      <c r="KG7" s="35"/>
      <c r="KH7" s="35">
        <v>780</v>
      </c>
      <c r="KI7" s="35"/>
      <c r="KJ7" s="35">
        <v>780</v>
      </c>
      <c r="KK7" s="35"/>
      <c r="KL7" s="35">
        <v>780</v>
      </c>
      <c r="KM7" s="35"/>
      <c r="KN7" s="35">
        <v>936</v>
      </c>
      <c r="KO7" s="35"/>
      <c r="KP7" s="35">
        <v>936</v>
      </c>
      <c r="KQ7" s="35"/>
      <c r="KR7" s="35">
        <v>936</v>
      </c>
      <c r="KS7" s="35"/>
      <c r="KT7" s="35">
        <v>936</v>
      </c>
      <c r="KU7" s="35"/>
      <c r="KV7" s="35">
        <v>936</v>
      </c>
      <c r="KW7" s="35"/>
      <c r="KX7" s="35">
        <v>936</v>
      </c>
      <c r="KY7" s="35"/>
      <c r="KZ7" s="35">
        <v>936</v>
      </c>
      <c r="LA7" s="35"/>
      <c r="LB7" s="35">
        <v>936</v>
      </c>
      <c r="LC7" s="35"/>
      <c r="LD7" s="35">
        <v>936</v>
      </c>
      <c r="LE7" s="35"/>
      <c r="LF7" s="35">
        <v>936</v>
      </c>
      <c r="LG7" s="35"/>
      <c r="LH7" s="35">
        <v>936</v>
      </c>
      <c r="LI7" s="35"/>
      <c r="LJ7" s="35">
        <v>936</v>
      </c>
      <c r="LK7" s="35"/>
      <c r="LL7" s="35">
        <v>936</v>
      </c>
      <c r="LM7" s="35"/>
      <c r="LN7" s="35">
        <v>936</v>
      </c>
      <c r="LO7" s="35"/>
      <c r="LP7" s="35">
        <v>936</v>
      </c>
      <c r="LQ7" s="35"/>
      <c r="LR7" s="35">
        <v>936</v>
      </c>
      <c r="LS7" s="35"/>
      <c r="LT7" s="35">
        <v>936</v>
      </c>
      <c r="LU7" s="35"/>
      <c r="LV7" s="35">
        <v>936</v>
      </c>
      <c r="LW7" s="35"/>
      <c r="LX7" s="35">
        <v>936</v>
      </c>
      <c r="LY7" s="35"/>
      <c r="LZ7" s="35">
        <v>936</v>
      </c>
      <c r="MA7" s="35"/>
      <c r="MB7" s="35">
        <v>936</v>
      </c>
      <c r="MC7" s="35"/>
      <c r="MD7" s="35">
        <v>936</v>
      </c>
      <c r="ME7" s="35"/>
      <c r="MF7" s="35">
        <v>936</v>
      </c>
      <c r="MG7" s="35"/>
      <c r="MH7" s="35">
        <v>936</v>
      </c>
      <c r="MI7" s="35"/>
      <c r="MJ7" s="35">
        <v>936</v>
      </c>
      <c r="MK7" s="35"/>
      <c r="ML7" s="35">
        <v>936</v>
      </c>
      <c r="MM7" s="35"/>
      <c r="MN7" s="35">
        <v>936</v>
      </c>
      <c r="MO7" s="35"/>
      <c r="MP7" s="35">
        <v>936</v>
      </c>
      <c r="MQ7" s="35"/>
      <c r="MR7" s="35">
        <v>936</v>
      </c>
      <c r="MS7" s="35"/>
      <c r="MT7" s="35">
        <v>936</v>
      </c>
      <c r="MU7" s="35"/>
      <c r="MV7" s="35">
        <v>936</v>
      </c>
      <c r="MW7" s="5"/>
      <c r="MX7" s="35"/>
      <c r="MY7" s="35"/>
      <c r="MZ7" s="35"/>
      <c r="NA7" s="35"/>
      <c r="NB7" s="35"/>
      <c r="NC7" s="35"/>
      <c r="ND7" s="35"/>
      <c r="NE7" s="35"/>
      <c r="NF7" s="35"/>
      <c r="NG7" s="35"/>
      <c r="NH7" s="35"/>
      <c r="NI7" s="35"/>
      <c r="NJ7" s="35"/>
      <c r="NK7" s="35"/>
      <c r="NL7" s="35"/>
      <c r="NM7" s="35"/>
      <c r="NN7" s="35"/>
      <c r="NO7" s="35"/>
      <c r="NP7" s="35"/>
      <c r="NQ7" s="35"/>
      <c r="NR7" s="35"/>
      <c r="NS7" s="35"/>
      <c r="NT7" s="35"/>
      <c r="NU7" s="35"/>
      <c r="NV7" s="35"/>
      <c r="NW7" s="35"/>
      <c r="NX7" s="35"/>
      <c r="NY7" s="35"/>
      <c r="NZ7" s="35"/>
      <c r="OA7" s="35"/>
      <c r="OB7" s="35"/>
      <c r="OC7" s="35"/>
      <c r="OD7" s="35"/>
      <c r="OE7" s="35"/>
      <c r="OF7" s="35"/>
      <c r="OG7" s="35"/>
      <c r="OH7" s="35"/>
      <c r="OI7" s="35"/>
      <c r="OJ7" s="35"/>
      <c r="OK7" s="35"/>
      <c r="OL7" s="35"/>
      <c r="OM7" s="35"/>
      <c r="ON7" s="35"/>
      <c r="OO7" s="35"/>
      <c r="OP7" s="35"/>
      <c r="OQ7" s="35"/>
      <c r="OR7" s="35"/>
      <c r="OS7" s="35"/>
      <c r="OT7" s="35"/>
      <c r="OU7" s="35"/>
      <c r="OV7" s="35"/>
      <c r="OW7" s="35"/>
      <c r="OX7" s="35"/>
      <c r="OY7" s="35"/>
      <c r="OZ7" s="35"/>
      <c r="PA7" s="35"/>
      <c r="PB7" s="35"/>
      <c r="PC7" s="35"/>
      <c r="PD7" s="35"/>
      <c r="PE7" s="35"/>
      <c r="PF7" s="35"/>
      <c r="PG7" s="35"/>
      <c r="PH7" s="35"/>
      <c r="PI7" s="35"/>
      <c r="PJ7" s="35"/>
      <c r="PK7" s="35"/>
      <c r="PL7" s="35"/>
      <c r="PM7" s="35"/>
      <c r="PN7" s="35"/>
      <c r="PO7" s="35"/>
      <c r="PP7" s="35"/>
      <c r="PQ7" s="35"/>
      <c r="PR7" s="35"/>
      <c r="PS7" s="35"/>
      <c r="PT7" s="35"/>
      <c r="PU7" s="35"/>
      <c r="PV7" s="35"/>
      <c r="PW7" s="35"/>
      <c r="PX7" s="35"/>
      <c r="PY7" s="35"/>
      <c r="PZ7" s="35"/>
      <c r="QA7" s="35"/>
      <c r="QB7" s="35"/>
      <c r="QC7" s="35"/>
      <c r="QD7" s="35"/>
      <c r="QE7" s="35"/>
      <c r="QF7" s="35"/>
      <c r="QG7" s="35"/>
      <c r="QH7" s="35"/>
      <c r="QI7" s="35"/>
      <c r="QJ7" s="35"/>
      <c r="QK7" s="35"/>
      <c r="QL7" s="35"/>
      <c r="QM7" s="35"/>
      <c r="QN7" s="35"/>
      <c r="QO7" s="35"/>
      <c r="QP7" s="35"/>
      <c r="QQ7" s="35"/>
      <c r="QR7" s="35"/>
      <c r="QS7" s="35"/>
      <c r="QT7" s="35"/>
      <c r="QU7" s="35"/>
      <c r="QV7" s="35"/>
      <c r="QW7" s="35"/>
      <c r="QX7" s="35"/>
      <c r="QY7" s="35"/>
      <c r="QZ7" s="35"/>
      <c r="RA7" s="35"/>
      <c r="RB7" s="35"/>
      <c r="RC7" s="35"/>
      <c r="RD7" s="35"/>
      <c r="RE7" s="35"/>
      <c r="RF7" s="35"/>
      <c r="RG7" s="35"/>
      <c r="RH7" s="35"/>
      <c r="RI7" s="35"/>
      <c r="RJ7" s="35"/>
      <c r="RK7" s="35"/>
      <c r="RL7" s="35"/>
      <c r="RM7" s="35"/>
      <c r="RN7" s="35"/>
      <c r="RO7" s="35"/>
      <c r="RP7" s="35"/>
      <c r="RQ7" s="35"/>
      <c r="RR7" s="35"/>
      <c r="RS7" s="35"/>
      <c r="RT7" s="35"/>
      <c r="RU7" s="35"/>
      <c r="RV7" s="35"/>
      <c r="RW7" s="35"/>
      <c r="RX7" s="35"/>
      <c r="RY7" s="35"/>
      <c r="RZ7" s="35"/>
      <c r="SA7" s="35"/>
      <c r="SB7" s="35"/>
      <c r="SC7" s="35"/>
      <c r="SD7" s="35"/>
      <c r="SE7" s="35"/>
      <c r="SF7" s="35"/>
      <c r="SG7" s="35"/>
      <c r="SH7" s="35"/>
      <c r="SI7" s="35"/>
      <c r="SJ7" s="35"/>
      <c r="SK7" s="35"/>
      <c r="SL7" s="35"/>
      <c r="SM7" s="35"/>
      <c r="SN7" s="35"/>
      <c r="SO7" s="35"/>
      <c r="SP7" s="35"/>
      <c r="SQ7" s="35"/>
      <c r="SR7" s="35"/>
      <c r="SS7" s="35"/>
      <c r="ST7" s="35"/>
      <c r="SU7" s="35"/>
      <c r="SV7" s="35"/>
      <c r="SW7" s="35"/>
      <c r="SX7" s="35"/>
      <c r="SY7" s="35"/>
      <c r="SZ7" s="35"/>
      <c r="TA7" s="35"/>
      <c r="TB7" s="35"/>
      <c r="TC7" s="35"/>
      <c r="TD7" s="35"/>
      <c r="TE7" s="35"/>
      <c r="TF7" s="35"/>
      <c r="TG7" s="35"/>
      <c r="TH7" s="35"/>
      <c r="TI7" s="35"/>
      <c r="TJ7" s="35"/>
      <c r="TK7" s="35"/>
      <c r="TL7" s="35"/>
      <c r="TM7" s="35"/>
      <c r="TN7" s="35"/>
      <c r="TO7" s="35"/>
      <c r="TP7" s="35"/>
      <c r="TQ7" s="35"/>
      <c r="TR7" s="35"/>
      <c r="TS7" s="35"/>
      <c r="TT7" s="35"/>
      <c r="TU7" s="35"/>
      <c r="TV7" s="35"/>
      <c r="TW7" s="35"/>
      <c r="TX7" s="35"/>
      <c r="TY7" s="35"/>
      <c r="TZ7" s="35"/>
      <c r="UA7" s="35"/>
      <c r="UB7" s="35"/>
      <c r="UC7" s="35"/>
      <c r="UD7" s="35"/>
      <c r="UE7" s="35"/>
      <c r="UF7" s="35"/>
      <c r="UG7" s="35"/>
      <c r="UH7" s="35"/>
      <c r="UI7" s="35"/>
      <c r="UJ7" s="35"/>
      <c r="UK7" s="35"/>
      <c r="UL7" s="35"/>
      <c r="UM7" s="35"/>
      <c r="UN7" s="35"/>
      <c r="UO7" s="35"/>
      <c r="UP7" s="35"/>
      <c r="UQ7" s="35"/>
      <c r="UR7" s="35"/>
      <c r="US7" s="35"/>
      <c r="UT7" s="35"/>
      <c r="UU7" s="35"/>
      <c r="UV7" s="35"/>
      <c r="UW7" s="35"/>
      <c r="UX7" s="35"/>
      <c r="UY7" s="35"/>
      <c r="UZ7" s="35"/>
      <c r="VA7" s="35"/>
      <c r="VB7" s="35"/>
      <c r="VC7" s="35"/>
      <c r="VD7" s="35"/>
      <c r="VE7" s="35"/>
      <c r="VF7" s="35"/>
      <c r="VG7" s="35"/>
      <c r="VH7" s="35"/>
      <c r="VI7" s="35"/>
      <c r="VJ7" s="35"/>
      <c r="VK7" s="35"/>
      <c r="VL7" s="35"/>
      <c r="VM7" s="35"/>
      <c r="VN7" s="35"/>
      <c r="VO7" s="35"/>
      <c r="VP7" s="35"/>
      <c r="VQ7" s="35"/>
      <c r="VR7" s="35"/>
      <c r="VS7" s="35"/>
      <c r="VT7" s="35"/>
      <c r="VU7" s="35"/>
      <c r="VV7" s="35"/>
    </row>
    <row r="8" spans="1:594" ht="46.9" customHeight="1" x14ac:dyDescent="0.25">
      <c r="A8" s="5">
        <v>12615</v>
      </c>
      <c r="B8" s="5" t="s">
        <v>25</v>
      </c>
      <c r="C8" s="5" t="s">
        <v>25</v>
      </c>
      <c r="D8" s="5">
        <v>2018</v>
      </c>
      <c r="E8" s="5">
        <v>2</v>
      </c>
      <c r="F8" s="5" t="s">
        <v>26</v>
      </c>
      <c r="G8" s="5" t="s">
        <v>27</v>
      </c>
      <c r="H8" s="5" t="s">
        <v>49</v>
      </c>
      <c r="I8" s="7">
        <v>14</v>
      </c>
      <c r="J8" s="24" t="s">
        <v>435</v>
      </c>
      <c r="K8" s="5" t="s">
        <v>30</v>
      </c>
      <c r="L8" s="8" t="s">
        <v>37</v>
      </c>
      <c r="M8" s="29" t="s">
        <v>458</v>
      </c>
      <c r="N8" s="28" t="s">
        <v>463</v>
      </c>
      <c r="O8" s="17" t="s">
        <v>381</v>
      </c>
      <c r="P8" s="5" t="s">
        <v>473</v>
      </c>
      <c r="Q8" s="5" t="s">
        <v>77</v>
      </c>
      <c r="R8" s="1"/>
      <c r="S8" s="1"/>
      <c r="T8" s="1"/>
      <c r="U8" s="1"/>
      <c r="V8" s="1"/>
      <c r="W8" s="1"/>
      <c r="X8" s="1"/>
      <c r="Y8" s="1"/>
      <c r="Z8" s="1"/>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3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v>30.7</v>
      </c>
      <c r="MX8" s="5"/>
      <c r="MY8" s="5">
        <v>37.700000000000003</v>
      </c>
      <c r="MZ8" s="5"/>
      <c r="NA8" s="5">
        <v>43.1</v>
      </c>
      <c r="NB8" s="5"/>
      <c r="NC8" s="5">
        <v>49.5</v>
      </c>
      <c r="ND8" s="5"/>
      <c r="NE8" s="5">
        <v>55.9</v>
      </c>
      <c r="NF8" s="5"/>
      <c r="NG8" s="5">
        <v>61.1</v>
      </c>
      <c r="NH8" s="5"/>
      <c r="NI8" s="5">
        <v>66.400000000000006</v>
      </c>
      <c r="NJ8" s="5"/>
      <c r="NK8" s="5">
        <v>70.2</v>
      </c>
      <c r="NL8" s="5"/>
      <c r="NM8" s="5">
        <v>74.2</v>
      </c>
      <c r="NN8" s="5"/>
      <c r="NO8" s="5">
        <v>78.599999999999994</v>
      </c>
      <c r="NP8" s="5"/>
      <c r="NQ8" s="5">
        <v>81.3</v>
      </c>
      <c r="NR8" s="5"/>
      <c r="NS8" s="5">
        <v>83</v>
      </c>
      <c r="NT8" s="5"/>
      <c r="NU8" s="5">
        <v>84.9</v>
      </c>
      <c r="NV8" s="5"/>
      <c r="NW8" s="5">
        <v>86.2</v>
      </c>
      <c r="NX8" s="5"/>
      <c r="NY8" s="5">
        <v>86.8</v>
      </c>
      <c r="NZ8" s="5"/>
      <c r="OA8" s="5">
        <v>87.4</v>
      </c>
      <c r="OB8" s="5"/>
      <c r="OC8" s="5">
        <v>88.2</v>
      </c>
      <c r="OD8" s="5"/>
      <c r="OE8" s="5">
        <v>88.8</v>
      </c>
      <c r="OF8" s="5"/>
      <c r="OG8" s="5">
        <v>89.3</v>
      </c>
      <c r="OH8" s="5"/>
      <c r="OI8" s="5">
        <v>89.6</v>
      </c>
      <c r="OJ8" s="5"/>
      <c r="OK8" s="5">
        <v>90.3</v>
      </c>
      <c r="OL8" s="5"/>
      <c r="OM8" s="5">
        <v>90.6</v>
      </c>
      <c r="ON8" s="5"/>
      <c r="OO8" s="5">
        <v>91.1</v>
      </c>
      <c r="OP8" s="5"/>
      <c r="OQ8" s="5">
        <v>91.4</v>
      </c>
      <c r="OR8" s="5"/>
      <c r="OS8" s="5">
        <v>91.9</v>
      </c>
      <c r="OT8" s="5"/>
      <c r="OU8" s="5">
        <v>92.5</v>
      </c>
      <c r="OV8" s="5"/>
      <c r="OW8" s="5">
        <v>92.5</v>
      </c>
      <c r="OX8" s="5"/>
      <c r="OY8" s="5">
        <v>92.5</v>
      </c>
      <c r="OZ8" s="5"/>
      <c r="PA8" s="5">
        <v>92.5</v>
      </c>
      <c r="PB8" s="5"/>
      <c r="PC8" s="5">
        <v>92.5</v>
      </c>
      <c r="PD8" s="5"/>
      <c r="PE8" s="5">
        <v>92.5</v>
      </c>
      <c r="PF8" s="5"/>
      <c r="PG8" s="5">
        <v>92.5</v>
      </c>
      <c r="PH8" s="5"/>
      <c r="PI8" s="5">
        <v>92.5</v>
      </c>
      <c r="PJ8" s="5"/>
      <c r="PK8" s="5">
        <v>92.5</v>
      </c>
      <c r="PL8" s="5"/>
      <c r="PM8" s="5">
        <v>92.5</v>
      </c>
      <c r="PN8" s="5"/>
      <c r="PO8" s="5">
        <v>92.5</v>
      </c>
      <c r="PP8" s="5"/>
      <c r="PQ8" s="5">
        <v>92.5</v>
      </c>
      <c r="PR8" s="5"/>
      <c r="PS8" s="5">
        <v>92.5</v>
      </c>
      <c r="PT8" s="5"/>
      <c r="PU8" s="5">
        <v>92.5</v>
      </c>
      <c r="PV8" s="5"/>
      <c r="PW8" s="5">
        <v>43.3</v>
      </c>
      <c r="PX8" s="5"/>
      <c r="PY8" s="5">
        <v>52.5</v>
      </c>
      <c r="PZ8" s="5"/>
      <c r="QA8" s="5">
        <v>58.7</v>
      </c>
      <c r="QB8" s="5"/>
      <c r="QC8" s="5">
        <v>64.599999999999994</v>
      </c>
      <c r="QD8" s="5"/>
      <c r="QE8" s="5">
        <v>68.900000000000006</v>
      </c>
      <c r="QF8" s="5"/>
      <c r="QG8" s="5">
        <v>71.2</v>
      </c>
      <c r="QH8" s="5"/>
      <c r="QI8" s="5">
        <v>74.3</v>
      </c>
      <c r="QJ8" s="5"/>
      <c r="QK8" s="5">
        <v>76.599999999999994</v>
      </c>
      <c r="QL8" s="5"/>
      <c r="QM8" s="5">
        <v>79.099999999999994</v>
      </c>
      <c r="QN8" s="5"/>
      <c r="QO8" s="5">
        <v>82.1</v>
      </c>
      <c r="QP8" s="5"/>
      <c r="QQ8" s="5">
        <v>84.1</v>
      </c>
      <c r="QR8" s="5"/>
      <c r="QS8" s="5">
        <v>85.3</v>
      </c>
      <c r="QT8" s="5"/>
      <c r="QU8" s="5">
        <v>86.8</v>
      </c>
      <c r="QV8" s="5"/>
      <c r="QW8" s="5">
        <v>88</v>
      </c>
      <c r="QX8" s="5"/>
      <c r="QY8" s="5">
        <v>88.6</v>
      </c>
      <c r="QZ8" s="5"/>
      <c r="RA8" s="5">
        <v>89.1</v>
      </c>
      <c r="RB8" s="5"/>
      <c r="RC8" s="5">
        <v>89.9</v>
      </c>
      <c r="RD8" s="5"/>
      <c r="RE8" s="5">
        <v>90.5</v>
      </c>
      <c r="RF8" s="5"/>
      <c r="RG8" s="5">
        <v>91</v>
      </c>
      <c r="RH8" s="5"/>
      <c r="RI8" s="5">
        <v>91.3</v>
      </c>
      <c r="RJ8" s="5"/>
      <c r="RK8" s="5">
        <v>92</v>
      </c>
      <c r="RL8" s="5"/>
      <c r="RM8" s="5">
        <v>92.4</v>
      </c>
      <c r="RN8" s="5"/>
      <c r="RO8" s="5">
        <v>92.7</v>
      </c>
      <c r="RP8" s="5"/>
      <c r="RQ8" s="5">
        <v>93.1</v>
      </c>
      <c r="RR8" s="5"/>
      <c r="RS8" s="5">
        <v>93.4</v>
      </c>
      <c r="RT8" s="5"/>
      <c r="RU8" s="5">
        <v>93.7</v>
      </c>
      <c r="RV8" s="5"/>
      <c r="RW8" s="5">
        <v>93.7</v>
      </c>
      <c r="RX8" s="5"/>
      <c r="RY8" s="5">
        <v>93.7</v>
      </c>
      <c r="RZ8" s="5"/>
      <c r="SA8" s="5">
        <v>93.7</v>
      </c>
      <c r="SB8" s="5"/>
      <c r="SC8" s="5">
        <v>93.7</v>
      </c>
      <c r="SD8" s="5"/>
      <c r="SE8" s="5">
        <v>93.7</v>
      </c>
      <c r="SF8" s="5"/>
      <c r="SG8" s="5">
        <v>93.7</v>
      </c>
      <c r="SH8" s="5"/>
      <c r="SI8" s="5">
        <v>93.7</v>
      </c>
      <c r="SJ8" s="5"/>
      <c r="SK8" s="5">
        <v>93.7</v>
      </c>
      <c r="SL8" s="5"/>
      <c r="SM8" s="5">
        <v>93.7</v>
      </c>
      <c r="SN8" s="5"/>
      <c r="SO8" s="5">
        <v>93.7</v>
      </c>
      <c r="SP8" s="5"/>
      <c r="SQ8" s="5">
        <v>93.7</v>
      </c>
      <c r="SR8" s="5"/>
      <c r="SS8" s="5">
        <v>93.7</v>
      </c>
      <c r="ST8" s="5"/>
      <c r="SU8" s="5">
        <v>93.7</v>
      </c>
      <c r="SV8" s="5"/>
      <c r="SW8" s="5">
        <v>93.7</v>
      </c>
      <c r="SX8" s="5"/>
      <c r="SY8" s="5">
        <v>56.6</v>
      </c>
      <c r="SZ8" s="5"/>
      <c r="TA8" s="5">
        <v>62.2</v>
      </c>
      <c r="TB8" s="5"/>
      <c r="TC8" s="5">
        <v>66.400000000000006</v>
      </c>
      <c r="TD8" s="5"/>
      <c r="TE8" s="5">
        <v>70.400000000000006</v>
      </c>
      <c r="TF8" s="5"/>
      <c r="TG8" s="5">
        <v>73.5</v>
      </c>
      <c r="TH8" s="5"/>
      <c r="TI8" s="5">
        <v>75.099999999999994</v>
      </c>
      <c r="TJ8" s="5"/>
      <c r="TK8" s="5">
        <v>77.900000000000006</v>
      </c>
      <c r="TL8" s="5"/>
      <c r="TM8" s="5">
        <v>79.900000000000006</v>
      </c>
      <c r="TN8" s="5"/>
      <c r="TO8" s="5">
        <v>82.1</v>
      </c>
      <c r="TP8" s="5"/>
      <c r="TQ8" s="5">
        <v>84.8</v>
      </c>
      <c r="TR8" s="5"/>
      <c r="TS8" s="5">
        <v>86.5</v>
      </c>
      <c r="TT8" s="5"/>
      <c r="TU8" s="5">
        <v>87.6</v>
      </c>
      <c r="TV8" s="5"/>
      <c r="TW8" s="5">
        <v>88.9</v>
      </c>
      <c r="TX8" s="5"/>
      <c r="TY8" s="5">
        <v>89.8</v>
      </c>
      <c r="TZ8" s="5"/>
      <c r="UA8" s="5">
        <v>90.4</v>
      </c>
      <c r="UB8" s="5"/>
      <c r="UC8" s="5">
        <v>90.9</v>
      </c>
      <c r="UD8" s="5"/>
      <c r="UE8" s="5">
        <v>91.6</v>
      </c>
      <c r="UF8" s="5"/>
      <c r="UG8" s="5">
        <v>92</v>
      </c>
      <c r="UH8" s="5"/>
      <c r="UI8" s="5">
        <v>92.4</v>
      </c>
      <c r="UJ8" s="5"/>
      <c r="UK8" s="5">
        <v>92.7</v>
      </c>
      <c r="UL8" s="5"/>
      <c r="UM8" s="5">
        <v>93.3</v>
      </c>
      <c r="UN8" s="5"/>
      <c r="UO8" s="5">
        <v>93.5</v>
      </c>
      <c r="UP8" s="5"/>
      <c r="UQ8" s="5">
        <v>93.9</v>
      </c>
      <c r="UR8" s="5"/>
      <c r="US8" s="5">
        <v>94.1</v>
      </c>
      <c r="UT8" s="5"/>
      <c r="UU8" s="5">
        <v>94.3</v>
      </c>
      <c r="UV8" s="5"/>
      <c r="UW8" s="5">
        <v>94.7</v>
      </c>
      <c r="UX8" s="5"/>
      <c r="UY8" s="5">
        <v>94.7</v>
      </c>
      <c r="UZ8" s="5"/>
      <c r="VA8" s="5">
        <v>94.7</v>
      </c>
      <c r="VB8" s="5"/>
      <c r="VC8" s="5">
        <v>94.7</v>
      </c>
      <c r="VD8" s="5"/>
      <c r="VE8" s="5">
        <v>94.7</v>
      </c>
      <c r="VF8" s="5"/>
      <c r="VG8" s="5">
        <v>94.7</v>
      </c>
      <c r="VH8" s="5"/>
      <c r="VI8" s="5">
        <v>94.7</v>
      </c>
      <c r="VJ8" s="5"/>
      <c r="VK8" s="5">
        <v>94.7</v>
      </c>
      <c r="VL8" s="5"/>
      <c r="VM8" s="5">
        <v>94.7</v>
      </c>
      <c r="VN8" s="5"/>
      <c r="VO8" s="5">
        <v>94.7</v>
      </c>
      <c r="VP8" s="5"/>
      <c r="VQ8" s="5">
        <v>94.7</v>
      </c>
      <c r="VR8" s="5"/>
      <c r="VS8" s="5">
        <v>94.7</v>
      </c>
      <c r="VT8" s="5"/>
      <c r="VU8" s="5">
        <v>94.7</v>
      </c>
      <c r="VV8" s="5"/>
    </row>
    <row r="9" spans="1:594" ht="13.5"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30"/>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row>
    <row r="10" spans="1:594" ht="13.5" customHeight="1"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30"/>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row>
    <row r="11" spans="1:594" ht="13.5" customHeight="1"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30"/>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row>
    <row r="12" spans="1:594" ht="13.5" customHeight="1"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30"/>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row>
    <row r="13" spans="1:594" ht="13.5"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30"/>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row>
    <row r="14" spans="1:594" ht="13.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30"/>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row>
    <row r="15" spans="1:594" ht="13.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30"/>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row>
    <row r="16" spans="1:594" ht="13.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30"/>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row>
    <row r="17" spans="1:594" ht="13.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30"/>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row>
    <row r="18" spans="1:594" ht="13.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30"/>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row>
    <row r="19" spans="1:594" ht="13.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30"/>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row>
    <row r="20" spans="1:594" ht="13.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30"/>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row>
    <row r="21" spans="1:594" ht="13.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30"/>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row>
    <row r="22" spans="1:594" ht="13.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30"/>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row>
    <row r="23" spans="1:594" ht="13.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30"/>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row>
    <row r="24" spans="1:594" ht="13.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30"/>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row>
    <row r="25" spans="1:594" ht="13.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30"/>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row>
    <row r="26" spans="1:594" ht="13.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30"/>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row>
    <row r="27" spans="1:594" ht="13.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30"/>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row>
    <row r="28" spans="1:594" ht="13.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30"/>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row>
    <row r="29" spans="1:594" ht="13.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30"/>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row>
    <row r="30" spans="1:594" ht="13.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30"/>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row>
    <row r="31" spans="1:594" ht="13.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30"/>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row>
    <row r="32" spans="1:594" ht="13.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30"/>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row>
    <row r="33" spans="1:594" ht="13.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30"/>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row>
    <row r="34" spans="1:594" ht="13.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30"/>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row>
    <row r="35" spans="1:594" ht="13.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30"/>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row>
    <row r="36" spans="1:594" ht="13.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30"/>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row>
    <row r="37" spans="1:594" ht="13.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30"/>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row>
    <row r="38" spans="1:594" ht="13.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30"/>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row>
    <row r="39" spans="1:594" ht="13.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30"/>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row>
    <row r="40" spans="1:594" ht="13.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30"/>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row>
    <row r="41" spans="1:594" ht="13.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30"/>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row>
    <row r="42" spans="1:594" ht="13.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30"/>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row>
    <row r="43" spans="1:594" ht="13.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30"/>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row>
    <row r="44" spans="1:594" ht="13.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30"/>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row>
    <row r="45" spans="1:594" ht="13.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30"/>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row>
    <row r="46" spans="1:594" ht="13.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30"/>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row>
    <row r="47" spans="1:594" ht="13.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30"/>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row>
    <row r="48" spans="1:594" ht="13.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30"/>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row>
    <row r="49" spans="1:594" ht="13.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30"/>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row>
    <row r="50" spans="1:594" ht="13.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30"/>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row>
    <row r="51" spans="1:594" ht="13.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30"/>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row>
    <row r="52" spans="1:594" ht="13.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30"/>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row>
    <row r="53" spans="1:594" ht="13.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30"/>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row>
    <row r="54" spans="1:594" ht="13.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30"/>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row>
    <row r="55" spans="1:594" ht="13.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30"/>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row>
    <row r="56" spans="1:594" ht="13.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30"/>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row>
    <row r="57" spans="1:594" ht="13.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30"/>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row>
    <row r="58" spans="1:594" ht="13.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30"/>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row>
    <row r="59" spans="1:594" ht="13.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30"/>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row>
    <row r="60" spans="1:594" ht="13.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30"/>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row>
    <row r="61" spans="1:594" ht="13.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30"/>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row>
    <row r="62" spans="1:594" ht="13.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30"/>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row>
    <row r="63" spans="1:594" ht="13.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30"/>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row>
    <row r="64" spans="1:594" ht="13.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30"/>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row>
    <row r="65" spans="1:594" ht="13.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30"/>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row>
    <row r="66" spans="1:594" ht="13.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30"/>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row>
    <row r="67" spans="1:594" ht="13.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30"/>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row>
    <row r="68" spans="1:594" ht="13.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30"/>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row>
    <row r="69" spans="1:594" ht="13.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30"/>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row>
    <row r="70" spans="1:594" ht="13.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30"/>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row>
    <row r="71" spans="1:594" ht="13.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30"/>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row>
    <row r="72" spans="1:594" ht="13.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30"/>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row>
    <row r="73" spans="1:594" ht="13.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30"/>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row>
    <row r="74" spans="1:594" ht="13.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30"/>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row>
    <row r="75" spans="1:594" ht="13.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30"/>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row>
    <row r="76" spans="1:594" ht="13.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30"/>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row>
    <row r="77" spans="1:594" ht="13.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30"/>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row>
    <row r="78" spans="1:594" ht="13.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30"/>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row>
    <row r="79" spans="1:594" ht="13.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30"/>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row>
    <row r="80" spans="1:594" ht="13.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30"/>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row>
    <row r="81" spans="1:594" ht="13.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30"/>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row>
    <row r="82" spans="1:594" ht="13.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30"/>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row>
    <row r="83" spans="1:594" ht="13.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30"/>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row>
    <row r="84" spans="1:594" ht="13.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30"/>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row>
    <row r="85" spans="1:594" ht="13.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30"/>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row>
    <row r="86" spans="1:594" ht="13.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30"/>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row>
    <row r="87" spans="1:594" ht="13.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30"/>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row>
    <row r="88" spans="1:594" ht="13.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30"/>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row>
    <row r="89" spans="1:594" ht="13.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30"/>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row>
    <row r="90" spans="1:594" ht="13.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30"/>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row>
    <row r="91" spans="1:594" ht="13.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30"/>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row>
    <row r="92" spans="1:594" ht="13.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30"/>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row>
    <row r="93" spans="1:594" ht="13.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30"/>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row>
    <row r="94" spans="1:594" ht="13.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30"/>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row>
    <row r="95" spans="1:594" ht="13.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30"/>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row>
    <row r="96" spans="1:594" ht="13.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30"/>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row>
    <row r="97" spans="1:594" ht="13.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30"/>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row>
    <row r="98" spans="1:594" ht="13.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30"/>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row>
    <row r="99" spans="1:594" ht="13.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30"/>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row>
    <row r="100" spans="1:594" ht="13.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30"/>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row>
    <row r="101" spans="1:594" ht="13.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30"/>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row>
    <row r="102" spans="1:594" ht="13.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30"/>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row>
    <row r="103" spans="1:594" ht="13.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30"/>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row>
    <row r="104" spans="1:594" ht="13.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30"/>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row>
    <row r="105" spans="1:594" ht="13.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30"/>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row>
    <row r="106" spans="1:594" ht="13.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30"/>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row>
    <row r="107" spans="1:594" ht="13.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30"/>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row>
    <row r="108" spans="1:594" ht="13.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30"/>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row>
    <row r="109" spans="1:594" ht="13.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30"/>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row>
    <row r="110" spans="1:594" ht="13.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30"/>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row>
    <row r="111" spans="1:594" ht="13.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30"/>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row>
    <row r="112" spans="1:594" ht="13.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30"/>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row>
    <row r="113" spans="1:594" ht="13.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30"/>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row>
    <row r="114" spans="1:594" ht="13.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30"/>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row>
    <row r="115" spans="1:594" ht="13.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30"/>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row>
    <row r="116" spans="1:594" ht="13.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30"/>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row>
    <row r="117" spans="1:594" ht="13.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30"/>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row>
    <row r="118" spans="1:594" ht="13.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30"/>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row>
    <row r="119" spans="1:594" ht="13.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30"/>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row>
    <row r="120" spans="1:594" ht="13.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30"/>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row>
    <row r="121" spans="1:594" ht="13.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30"/>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row>
    <row r="122" spans="1:594" ht="13.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30"/>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row>
    <row r="123" spans="1:594" ht="13.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30"/>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row>
    <row r="124" spans="1:594" ht="13.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30"/>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row>
    <row r="125" spans="1:594" ht="13.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30"/>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row>
    <row r="126" spans="1:594" ht="13.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30"/>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row>
    <row r="127" spans="1:594" ht="13.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30"/>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row>
    <row r="128" spans="1:594" ht="13.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30"/>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row>
    <row r="129" spans="1:594" ht="13.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30"/>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row>
    <row r="130" spans="1:594" ht="13.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30"/>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row>
    <row r="131" spans="1:594" ht="13.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30"/>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row>
    <row r="132" spans="1:594" ht="13.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30"/>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row>
    <row r="133" spans="1:594" ht="13.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30"/>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row>
    <row r="134" spans="1:594" ht="13.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30"/>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row>
    <row r="135" spans="1:594" ht="13.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30"/>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row>
    <row r="136" spans="1:594" ht="13.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30"/>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row>
    <row r="137" spans="1:594" ht="13.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30"/>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row>
    <row r="138" spans="1:594" ht="13.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30"/>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row>
    <row r="139" spans="1:594" ht="13.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30"/>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row>
    <row r="140" spans="1:594" ht="13.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30"/>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row>
    <row r="141" spans="1:594" ht="13.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30"/>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row>
    <row r="142" spans="1:594" ht="13.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30"/>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row>
    <row r="143" spans="1:594" ht="13.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30"/>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row>
    <row r="144" spans="1:594" ht="13.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30"/>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row>
    <row r="145" spans="1:594" ht="13.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30"/>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row>
    <row r="146" spans="1:594" ht="13.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30"/>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row>
    <row r="147" spans="1:594" ht="13.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30"/>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row>
    <row r="148" spans="1:594" ht="13.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30"/>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row>
    <row r="149" spans="1:594" ht="13.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30"/>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row>
    <row r="150" spans="1:594" ht="13.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30"/>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row>
    <row r="151" spans="1:594" ht="13.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30"/>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row>
    <row r="152" spans="1:594" ht="13.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30"/>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row>
    <row r="153" spans="1:594" ht="13.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30"/>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row>
    <row r="154" spans="1:594" ht="13.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30"/>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row>
    <row r="155" spans="1:594" ht="13.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30"/>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row>
    <row r="156" spans="1:594" ht="13.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30"/>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row>
    <row r="157" spans="1:594" ht="13.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30"/>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row>
    <row r="158" spans="1:594" ht="13.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30"/>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row>
    <row r="159" spans="1:594" ht="13.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30"/>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row>
    <row r="160" spans="1:594" ht="13.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30"/>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row>
    <row r="161" spans="1:594" ht="13.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30"/>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row>
    <row r="162" spans="1:594" ht="13.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30"/>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row>
    <row r="163" spans="1:594" ht="13.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30"/>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row>
    <row r="164" spans="1:594" ht="13.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30"/>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row>
    <row r="165" spans="1:594" ht="13.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30"/>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row>
    <row r="166" spans="1:594" ht="13.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30"/>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row>
    <row r="167" spans="1:594" ht="13.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30"/>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row>
    <row r="168" spans="1:594" ht="13.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30"/>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row>
    <row r="169" spans="1:594" ht="13.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30"/>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row>
    <row r="170" spans="1:594" ht="13.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30"/>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row>
    <row r="171" spans="1:594" ht="13.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30"/>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row>
    <row r="172" spans="1:594" ht="13.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30"/>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row>
    <row r="173" spans="1:594" ht="13.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30"/>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row>
    <row r="174" spans="1:594" ht="13.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30"/>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row>
    <row r="175" spans="1:594" ht="13.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30"/>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row>
    <row r="176" spans="1:594" ht="13.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30"/>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row>
    <row r="177" spans="1:594" ht="13.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30"/>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row>
    <row r="178" spans="1:594" ht="13.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30"/>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row>
    <row r="179" spans="1:594" ht="13.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30"/>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row>
    <row r="180" spans="1:594" ht="13.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30"/>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row>
    <row r="181" spans="1:594" ht="13.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30"/>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row>
    <row r="182" spans="1:594" ht="13.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30"/>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row>
    <row r="183" spans="1:594" ht="13.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30"/>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row>
    <row r="184" spans="1:594" ht="13.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30"/>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row>
    <row r="185" spans="1:594" ht="13.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30"/>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row>
    <row r="186" spans="1:594" ht="13.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30"/>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row>
    <row r="187" spans="1:594" ht="13.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30"/>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row>
    <row r="188" spans="1:594" ht="13.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30"/>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row>
    <row r="189" spans="1:594" ht="13.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30"/>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row>
    <row r="190" spans="1:594" ht="13.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30"/>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row>
    <row r="191" spans="1:594" ht="13.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30"/>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row>
    <row r="192" spans="1:594" ht="13.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30"/>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row>
    <row r="193" spans="1:594" ht="13.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30"/>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row>
    <row r="194" spans="1:594" ht="13.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30"/>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row>
    <row r="195" spans="1:594" ht="13.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30"/>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row>
    <row r="196" spans="1:594" ht="13.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30"/>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row>
    <row r="197" spans="1:594" ht="13.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30"/>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row>
    <row r="198" spans="1:594" ht="13.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30"/>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row>
    <row r="199" spans="1:594" ht="13.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30"/>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row>
    <row r="200" spans="1:594" ht="13.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30"/>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row>
    <row r="201" spans="1:594" ht="13.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30"/>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row>
    <row r="202" spans="1:594" ht="13.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30"/>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row>
    <row r="203" spans="1:594" ht="13.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30"/>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row>
    <row r="204" spans="1:594" ht="13.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30"/>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row>
    <row r="205" spans="1:594" ht="13.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30"/>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row>
    <row r="206" spans="1:594" ht="13.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30"/>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row>
    <row r="207" spans="1:594" ht="13.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30"/>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row>
  </sheetData>
  <mergeCells count="4">
    <mergeCell ref="A1:T2"/>
    <mergeCell ref="A4:T4"/>
    <mergeCell ref="R5:R7"/>
    <mergeCell ref="S5:T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00"/>
  <sheetViews>
    <sheetView workbookViewId="0">
      <selection activeCell="D11" sqref="D11"/>
    </sheetView>
  </sheetViews>
  <sheetFormatPr defaultColWidth="12.7109375" defaultRowHeight="15" customHeight="1" x14ac:dyDescent="0.25"/>
  <cols>
    <col min="1" max="1" width="35.28515625" customWidth="1"/>
    <col min="2" max="2" width="22.28515625" customWidth="1"/>
    <col min="3" max="3" width="17.28515625" customWidth="1"/>
    <col min="4" max="4" width="29.28515625" customWidth="1"/>
    <col min="5" max="5" width="18.7109375" customWidth="1"/>
    <col min="6" max="6" width="20.7109375" customWidth="1"/>
    <col min="7" max="7" width="23.28515625" customWidth="1"/>
    <col min="8" max="8" width="11.28515625" customWidth="1"/>
    <col min="9" max="9" width="19.85546875" customWidth="1"/>
    <col min="10" max="10" width="21.140625" customWidth="1"/>
    <col min="11" max="11" width="16" customWidth="1"/>
    <col min="12" max="13" width="21.85546875" customWidth="1"/>
    <col min="14" max="26" width="8.7109375" customWidth="1"/>
  </cols>
  <sheetData>
    <row r="1" spans="1:13" ht="72" x14ac:dyDescent="0.25">
      <c r="A1" s="19" t="s">
        <v>382</v>
      </c>
      <c r="B1" s="19" t="s">
        <v>39</v>
      </c>
      <c r="C1" s="19" t="s">
        <v>48</v>
      </c>
      <c r="D1" s="19" t="s">
        <v>383</v>
      </c>
      <c r="E1" s="19" t="s">
        <v>384</v>
      </c>
      <c r="F1" s="19" t="s">
        <v>385</v>
      </c>
      <c r="G1" s="19" t="s">
        <v>386</v>
      </c>
      <c r="H1" s="19" t="s">
        <v>387</v>
      </c>
      <c r="I1" s="19" t="s">
        <v>388</v>
      </c>
      <c r="J1" s="19" t="s">
        <v>389</v>
      </c>
      <c r="K1" s="19" t="s">
        <v>390</v>
      </c>
      <c r="L1" s="19" t="s">
        <v>391</v>
      </c>
      <c r="M1" s="20" t="s">
        <v>392</v>
      </c>
    </row>
    <row r="2" spans="1:13" ht="30" x14ac:dyDescent="0.25">
      <c r="A2" s="21" t="s">
        <v>393</v>
      </c>
      <c r="B2" s="21" t="s">
        <v>394</v>
      </c>
      <c r="C2" s="21" t="s">
        <v>395</v>
      </c>
      <c r="D2" s="21" t="s">
        <v>395</v>
      </c>
      <c r="E2" s="21" t="s">
        <v>396</v>
      </c>
      <c r="F2" s="21" t="s">
        <v>395</v>
      </c>
      <c r="G2" s="21" t="s">
        <v>397</v>
      </c>
      <c r="H2" s="21" t="s">
        <v>398</v>
      </c>
      <c r="I2" s="21" t="s">
        <v>399</v>
      </c>
      <c r="J2" s="21">
        <v>0.12</v>
      </c>
      <c r="K2" s="21">
        <v>56</v>
      </c>
      <c r="L2" s="22" t="s">
        <v>400</v>
      </c>
      <c r="M2" s="22" t="s">
        <v>400</v>
      </c>
    </row>
    <row r="3" spans="1:13" x14ac:dyDescent="0.25">
      <c r="A3" s="22" t="s">
        <v>401</v>
      </c>
      <c r="B3" s="21" t="s">
        <v>402</v>
      </c>
      <c r="C3" s="21"/>
      <c r="D3" s="21"/>
      <c r="E3" s="21" t="s">
        <v>403</v>
      </c>
      <c r="F3" s="21"/>
      <c r="G3" s="21"/>
      <c r="H3" s="21" t="s">
        <v>404</v>
      </c>
      <c r="I3" s="21" t="s">
        <v>405</v>
      </c>
      <c r="J3" s="21">
        <v>0.18</v>
      </c>
      <c r="K3" s="21">
        <v>63</v>
      </c>
      <c r="L3" s="21"/>
      <c r="M3" s="21"/>
    </row>
    <row r="4" spans="1:13" x14ac:dyDescent="0.25">
      <c r="A4" s="21"/>
      <c r="B4" s="21" t="s">
        <v>406</v>
      </c>
      <c r="C4" s="21"/>
      <c r="D4" s="21"/>
      <c r="E4" s="21"/>
      <c r="F4" s="21"/>
      <c r="G4" s="21"/>
      <c r="H4" s="21"/>
      <c r="I4" s="21" t="s">
        <v>407</v>
      </c>
      <c r="J4" s="21">
        <v>0.25</v>
      </c>
      <c r="K4" s="21">
        <v>71</v>
      </c>
      <c r="L4" s="21"/>
      <c r="M4" s="21"/>
    </row>
    <row r="5" spans="1:13" x14ac:dyDescent="0.25">
      <c r="A5" s="21"/>
      <c r="B5" s="21"/>
      <c r="C5" s="21"/>
      <c r="D5" s="21"/>
      <c r="E5" s="21"/>
      <c r="F5" s="21"/>
      <c r="G5" s="21"/>
      <c r="H5" s="21"/>
      <c r="I5" s="21"/>
      <c r="J5" s="21">
        <v>0.37</v>
      </c>
      <c r="K5" s="21">
        <v>80</v>
      </c>
      <c r="L5" s="21"/>
      <c r="M5" s="21"/>
    </row>
    <row r="6" spans="1:13" x14ac:dyDescent="0.25">
      <c r="A6" s="21"/>
      <c r="B6" s="21"/>
      <c r="C6" s="21"/>
      <c r="D6" s="21"/>
      <c r="E6" s="21"/>
      <c r="F6" s="21"/>
      <c r="G6" s="21"/>
      <c r="H6" s="21"/>
      <c r="I6" s="21"/>
      <c r="J6" s="21">
        <v>0.55000000000000004</v>
      </c>
      <c r="K6" s="21" t="s">
        <v>408</v>
      </c>
      <c r="L6" s="21"/>
      <c r="M6" s="21"/>
    </row>
    <row r="7" spans="1:13" x14ac:dyDescent="0.25">
      <c r="A7" s="21"/>
      <c r="B7" s="21"/>
      <c r="C7" s="21"/>
      <c r="D7" s="21"/>
      <c r="E7" s="21"/>
      <c r="F7" s="21"/>
      <c r="G7" s="21"/>
      <c r="H7" s="21"/>
      <c r="I7" s="21"/>
      <c r="J7" s="21">
        <v>0.75</v>
      </c>
      <c r="K7" s="21" t="s">
        <v>409</v>
      </c>
      <c r="L7" s="21"/>
      <c r="M7" s="21"/>
    </row>
    <row r="8" spans="1:13" x14ac:dyDescent="0.25">
      <c r="A8" s="21"/>
      <c r="B8" s="21"/>
      <c r="C8" s="21"/>
      <c r="D8" s="21"/>
      <c r="E8" s="21"/>
      <c r="F8" s="21"/>
      <c r="G8" s="21"/>
      <c r="H8" s="21"/>
      <c r="I8" s="21"/>
      <c r="J8" s="21">
        <v>1.1000000000000001</v>
      </c>
      <c r="K8" s="21" t="s">
        <v>410</v>
      </c>
      <c r="L8" s="21"/>
      <c r="M8" s="21"/>
    </row>
    <row r="9" spans="1:13" x14ac:dyDescent="0.25">
      <c r="A9" s="21"/>
      <c r="B9" s="21"/>
      <c r="C9" s="21"/>
      <c r="D9" s="21"/>
      <c r="E9" s="21"/>
      <c r="F9" s="21"/>
      <c r="G9" s="21"/>
      <c r="H9" s="21"/>
      <c r="I9" s="21"/>
      <c r="J9" s="21">
        <v>1.5</v>
      </c>
      <c r="K9" s="21" t="s">
        <v>411</v>
      </c>
      <c r="L9" s="21"/>
      <c r="M9" s="21"/>
    </row>
    <row r="10" spans="1:13" x14ac:dyDescent="0.25">
      <c r="A10" s="21"/>
      <c r="B10" s="21"/>
      <c r="C10" s="21"/>
      <c r="D10" s="21"/>
      <c r="E10" s="21"/>
      <c r="F10" s="21"/>
      <c r="G10" s="21"/>
      <c r="H10" s="21"/>
      <c r="I10" s="21"/>
      <c r="J10" s="21">
        <v>2.2000000000000002</v>
      </c>
      <c r="K10" s="21" t="s">
        <v>412</v>
      </c>
      <c r="L10" s="21"/>
      <c r="M10" s="21"/>
    </row>
    <row r="11" spans="1:13" x14ac:dyDescent="0.25">
      <c r="A11" s="21"/>
      <c r="B11" s="21"/>
      <c r="C11" s="21"/>
      <c r="D11" s="21"/>
      <c r="E11" s="21"/>
      <c r="F11" s="21"/>
      <c r="G11" s="21"/>
      <c r="H11" s="21"/>
      <c r="I11" s="21"/>
      <c r="J11" s="21">
        <v>3.7</v>
      </c>
      <c r="K11" s="21" t="s">
        <v>413</v>
      </c>
      <c r="L11" s="21"/>
      <c r="M11" s="21"/>
    </row>
    <row r="12" spans="1:13" x14ac:dyDescent="0.25">
      <c r="A12" s="21"/>
      <c r="B12" s="21"/>
      <c r="C12" s="21"/>
      <c r="D12" s="21"/>
      <c r="E12" s="21"/>
      <c r="F12" s="21"/>
      <c r="G12" s="21"/>
      <c r="H12" s="21"/>
      <c r="I12" s="21"/>
      <c r="J12" s="21">
        <v>5.5</v>
      </c>
      <c r="K12" s="21" t="s">
        <v>414</v>
      </c>
      <c r="L12" s="21"/>
      <c r="M12" s="21"/>
    </row>
    <row r="13" spans="1:13" x14ac:dyDescent="0.25">
      <c r="A13" s="21"/>
      <c r="B13" s="21"/>
      <c r="C13" s="21"/>
      <c r="D13" s="21"/>
      <c r="E13" s="21"/>
      <c r="F13" s="21"/>
      <c r="G13" s="21"/>
      <c r="H13" s="21"/>
      <c r="I13" s="21"/>
      <c r="J13" s="21">
        <v>7.5</v>
      </c>
      <c r="K13" s="21" t="s">
        <v>415</v>
      </c>
      <c r="L13" s="21"/>
      <c r="M13" s="21"/>
    </row>
    <row r="14" spans="1:13" x14ac:dyDescent="0.25">
      <c r="A14" s="21"/>
      <c r="B14" s="21"/>
      <c r="C14" s="21"/>
      <c r="D14" s="21"/>
      <c r="E14" s="21"/>
      <c r="F14" s="21"/>
      <c r="G14" s="21"/>
      <c r="H14" s="21"/>
      <c r="I14" s="21"/>
      <c r="J14" s="21">
        <v>11</v>
      </c>
      <c r="K14" s="21" t="s">
        <v>416</v>
      </c>
      <c r="L14" s="21"/>
      <c r="M14" s="21"/>
    </row>
    <row r="15" spans="1:13" x14ac:dyDescent="0.25">
      <c r="A15" s="21"/>
      <c r="B15" s="21"/>
      <c r="C15" s="21"/>
      <c r="D15" s="21"/>
      <c r="E15" s="21"/>
      <c r="F15" s="21"/>
      <c r="G15" s="21"/>
      <c r="H15" s="21"/>
      <c r="I15" s="21"/>
      <c r="J15" s="21">
        <v>15</v>
      </c>
      <c r="K15" s="21" t="s">
        <v>417</v>
      </c>
      <c r="L15" s="21"/>
      <c r="M15" s="21"/>
    </row>
    <row r="16" spans="1:13" x14ac:dyDescent="0.25">
      <c r="A16" s="21"/>
      <c r="B16" s="21"/>
      <c r="C16" s="21"/>
      <c r="D16" s="21"/>
      <c r="E16" s="21"/>
      <c r="F16" s="21"/>
      <c r="G16" s="21"/>
      <c r="H16" s="21"/>
      <c r="I16" s="21"/>
      <c r="J16" s="21">
        <v>18.5</v>
      </c>
      <c r="K16" s="21" t="s">
        <v>418</v>
      </c>
      <c r="L16" s="21"/>
      <c r="M16" s="21"/>
    </row>
    <row r="17" spans="1:13" x14ac:dyDescent="0.25">
      <c r="A17" s="21"/>
      <c r="B17" s="21"/>
      <c r="C17" s="21"/>
      <c r="D17" s="21"/>
      <c r="E17" s="21"/>
      <c r="F17" s="21"/>
      <c r="G17" s="21"/>
      <c r="H17" s="21"/>
      <c r="I17" s="21"/>
      <c r="J17" s="21">
        <v>22</v>
      </c>
      <c r="K17" s="21" t="s">
        <v>419</v>
      </c>
      <c r="L17" s="21"/>
      <c r="M17" s="21"/>
    </row>
    <row r="18" spans="1:13" x14ac:dyDescent="0.25">
      <c r="A18" s="21"/>
      <c r="B18" s="21"/>
      <c r="C18" s="21"/>
      <c r="D18" s="21"/>
      <c r="E18" s="21"/>
      <c r="F18" s="21"/>
      <c r="G18" s="21"/>
      <c r="H18" s="21"/>
      <c r="I18" s="21"/>
      <c r="J18" s="21">
        <v>30</v>
      </c>
      <c r="K18" s="21" t="s">
        <v>420</v>
      </c>
      <c r="L18" s="21"/>
      <c r="M18" s="21"/>
    </row>
    <row r="19" spans="1:13" x14ac:dyDescent="0.25">
      <c r="A19" s="21"/>
      <c r="B19" s="21"/>
      <c r="C19" s="21"/>
      <c r="D19" s="21"/>
      <c r="E19" s="21"/>
      <c r="F19" s="21"/>
      <c r="G19" s="21"/>
      <c r="H19" s="21"/>
      <c r="I19" s="21"/>
      <c r="J19" s="21">
        <v>37</v>
      </c>
      <c r="K19" s="22" t="s">
        <v>421</v>
      </c>
      <c r="L19" s="21"/>
      <c r="M19" s="21"/>
    </row>
    <row r="20" spans="1:13" x14ac:dyDescent="0.25">
      <c r="A20" s="21"/>
      <c r="B20" s="21"/>
      <c r="C20" s="21"/>
      <c r="D20" s="21"/>
      <c r="E20" s="21"/>
      <c r="F20" s="21"/>
      <c r="G20" s="21"/>
      <c r="H20" s="21"/>
      <c r="I20" s="21"/>
      <c r="J20" s="21">
        <v>45</v>
      </c>
      <c r="K20" s="22" t="s">
        <v>422</v>
      </c>
      <c r="L20" s="21"/>
      <c r="M20" s="21"/>
    </row>
    <row r="21" spans="1:13" ht="15.75" customHeight="1" x14ac:dyDescent="0.25">
      <c r="A21" s="21"/>
      <c r="B21" s="21"/>
      <c r="C21" s="21"/>
      <c r="D21" s="21"/>
      <c r="E21" s="21"/>
      <c r="F21" s="21"/>
      <c r="G21" s="21"/>
      <c r="H21" s="21"/>
      <c r="I21" s="21"/>
      <c r="J21" s="21">
        <v>55</v>
      </c>
      <c r="K21" s="21" t="s">
        <v>423</v>
      </c>
      <c r="L21" s="21"/>
      <c r="M21" s="21"/>
    </row>
    <row r="22" spans="1:13" ht="15.75" customHeight="1" x14ac:dyDescent="0.25">
      <c r="A22" s="21"/>
      <c r="B22" s="21"/>
      <c r="C22" s="21"/>
      <c r="D22" s="21"/>
      <c r="E22" s="21"/>
      <c r="F22" s="21"/>
      <c r="G22" s="21"/>
      <c r="H22" s="21"/>
      <c r="I22" s="21"/>
      <c r="J22" s="21">
        <v>75</v>
      </c>
      <c r="K22" s="21" t="s">
        <v>424</v>
      </c>
      <c r="L22" s="21"/>
      <c r="M22" s="21"/>
    </row>
    <row r="23" spans="1:13" ht="15.75" customHeight="1" x14ac:dyDescent="0.25">
      <c r="A23" s="21"/>
      <c r="B23" s="21"/>
      <c r="C23" s="21"/>
      <c r="D23" s="21"/>
      <c r="E23" s="21"/>
      <c r="F23" s="21"/>
      <c r="G23" s="21"/>
      <c r="H23" s="21"/>
      <c r="I23" s="21"/>
      <c r="J23" s="21">
        <v>90</v>
      </c>
      <c r="K23" s="21" t="s">
        <v>425</v>
      </c>
      <c r="L23" s="21"/>
      <c r="M23" s="21"/>
    </row>
    <row r="24" spans="1:13" ht="15.75" customHeight="1" x14ac:dyDescent="0.25">
      <c r="A24" s="21"/>
      <c r="B24" s="21"/>
      <c r="C24" s="21"/>
      <c r="D24" s="21"/>
      <c r="E24" s="21"/>
      <c r="F24" s="21"/>
      <c r="G24" s="21"/>
      <c r="H24" s="21"/>
      <c r="I24" s="21"/>
      <c r="J24" s="21">
        <v>110</v>
      </c>
      <c r="K24" s="21" t="s">
        <v>426</v>
      </c>
      <c r="L24" s="21"/>
      <c r="M24" s="21"/>
    </row>
    <row r="25" spans="1:13" ht="15.75" customHeight="1" x14ac:dyDescent="0.25">
      <c r="A25" s="21"/>
      <c r="B25" s="21"/>
      <c r="C25" s="21"/>
      <c r="D25" s="21"/>
      <c r="E25" s="21"/>
      <c r="F25" s="21"/>
      <c r="G25" s="21"/>
      <c r="H25" s="21"/>
      <c r="I25" s="21"/>
      <c r="J25" s="21">
        <v>132</v>
      </c>
      <c r="K25" s="22" t="s">
        <v>400</v>
      </c>
      <c r="L25" s="21"/>
      <c r="M25" s="21"/>
    </row>
    <row r="26" spans="1:13" ht="15.75" customHeight="1" x14ac:dyDescent="0.25">
      <c r="A26" s="21"/>
      <c r="B26" s="21"/>
      <c r="C26" s="21"/>
      <c r="D26" s="21"/>
      <c r="E26" s="21"/>
      <c r="F26" s="21"/>
      <c r="G26" s="21"/>
      <c r="H26" s="21"/>
      <c r="I26" s="21"/>
      <c r="J26" s="21">
        <v>160</v>
      </c>
      <c r="K26" s="21"/>
      <c r="L26" s="21"/>
      <c r="M26" s="21"/>
    </row>
    <row r="27" spans="1:13" ht="15.75" customHeight="1" x14ac:dyDescent="0.25">
      <c r="A27" s="21"/>
      <c r="B27" s="21"/>
      <c r="C27" s="21"/>
      <c r="D27" s="21"/>
      <c r="E27" s="21"/>
      <c r="F27" s="21"/>
      <c r="G27" s="21"/>
      <c r="H27" s="21"/>
      <c r="I27" s="21"/>
      <c r="J27" s="21">
        <v>200</v>
      </c>
      <c r="K27" s="21"/>
      <c r="L27" s="21"/>
      <c r="M27" s="21"/>
    </row>
    <row r="28" spans="1:13" ht="15.75" customHeight="1" x14ac:dyDescent="0.25">
      <c r="A28" s="21"/>
      <c r="B28" s="21"/>
      <c r="C28" s="21"/>
      <c r="D28" s="21"/>
      <c r="E28" s="21"/>
      <c r="F28" s="21"/>
      <c r="G28" s="21"/>
      <c r="H28" s="21"/>
      <c r="I28" s="21"/>
      <c r="J28" s="21">
        <v>250</v>
      </c>
      <c r="K28" s="21"/>
      <c r="L28" s="21"/>
      <c r="M28" s="21"/>
    </row>
    <row r="29" spans="1:13" ht="15.75" customHeight="1" x14ac:dyDescent="0.25">
      <c r="A29" s="21"/>
      <c r="B29" s="21"/>
      <c r="C29" s="21"/>
      <c r="D29" s="21"/>
      <c r="E29" s="21"/>
      <c r="F29" s="21"/>
      <c r="G29" s="21"/>
      <c r="H29" s="21"/>
      <c r="I29" s="21"/>
      <c r="J29" s="21">
        <v>315</v>
      </c>
      <c r="L29" s="21"/>
      <c r="M29" s="21"/>
    </row>
    <row r="30" spans="1:13" ht="15.75" customHeight="1" x14ac:dyDescent="0.25">
      <c r="A30" s="21"/>
      <c r="B30" s="21"/>
      <c r="C30" s="21"/>
      <c r="D30" s="21"/>
      <c r="E30" s="21"/>
      <c r="F30" s="21"/>
      <c r="G30" s="21"/>
      <c r="H30" s="21"/>
      <c r="I30" s="21"/>
      <c r="J30" s="21">
        <v>355</v>
      </c>
      <c r="K30" s="21"/>
      <c r="L30" s="21"/>
      <c r="M30" s="21"/>
    </row>
    <row r="31" spans="1:13" ht="15.75" customHeight="1" x14ac:dyDescent="0.25">
      <c r="A31" s="21"/>
      <c r="B31" s="21"/>
      <c r="C31" s="21"/>
      <c r="D31" s="21"/>
      <c r="E31" s="21"/>
      <c r="F31" s="21"/>
      <c r="G31" s="21"/>
      <c r="H31" s="21"/>
      <c r="I31" s="21"/>
      <c r="J31" s="21">
        <v>375</v>
      </c>
      <c r="K31" s="21"/>
      <c r="L31" s="21"/>
      <c r="M31" s="21"/>
    </row>
    <row r="32" spans="1:13" ht="15.75" customHeight="1" x14ac:dyDescent="0.25">
      <c r="A32" s="21"/>
      <c r="B32" s="21"/>
      <c r="C32" s="21"/>
      <c r="D32" s="21"/>
      <c r="E32" s="21"/>
      <c r="F32" s="21"/>
      <c r="G32" s="21"/>
      <c r="H32" s="21"/>
      <c r="I32" s="21"/>
      <c r="J32" s="21">
        <v>400</v>
      </c>
      <c r="K32" s="21"/>
      <c r="L32" s="21"/>
      <c r="M32" s="21"/>
    </row>
    <row r="33" spans="1:13" ht="15.75" customHeight="1" x14ac:dyDescent="0.25">
      <c r="A33" s="21"/>
      <c r="B33" s="21"/>
      <c r="C33" s="21"/>
      <c r="D33" s="21"/>
      <c r="E33" s="21"/>
      <c r="F33" s="21"/>
      <c r="G33" s="21"/>
      <c r="H33" s="21"/>
      <c r="I33" s="21"/>
      <c r="J33" s="21">
        <v>450</v>
      </c>
      <c r="K33" s="21"/>
      <c r="L33" s="21"/>
      <c r="M33" s="21"/>
    </row>
    <row r="34" spans="1:13" ht="15.75" customHeight="1" x14ac:dyDescent="0.25">
      <c r="A34" s="21"/>
      <c r="B34" s="21"/>
      <c r="C34" s="21"/>
      <c r="D34" s="21"/>
      <c r="E34" s="21"/>
      <c r="F34" s="21"/>
      <c r="G34" s="21"/>
      <c r="H34" s="21"/>
      <c r="I34" s="21"/>
      <c r="J34" s="21">
        <v>500</v>
      </c>
      <c r="K34" s="21"/>
      <c r="L34" s="21"/>
      <c r="M34" s="21"/>
    </row>
    <row r="35" spans="1:13" ht="15.75" customHeight="1" x14ac:dyDescent="0.25">
      <c r="A35" s="21"/>
      <c r="B35" s="21"/>
      <c r="C35" s="21"/>
      <c r="D35" s="21"/>
      <c r="E35" s="21"/>
      <c r="F35" s="21"/>
      <c r="G35" s="21"/>
      <c r="H35" s="21"/>
      <c r="I35" s="21"/>
      <c r="J35" s="21">
        <v>560</v>
      </c>
      <c r="K35" s="21"/>
      <c r="L35" s="21"/>
      <c r="M35" s="21"/>
    </row>
    <row r="36" spans="1:13" ht="15.75" customHeight="1" x14ac:dyDescent="0.25">
      <c r="A36" s="21"/>
      <c r="B36" s="21"/>
      <c r="C36" s="21"/>
      <c r="D36" s="21"/>
      <c r="E36" s="21"/>
      <c r="F36" s="21"/>
      <c r="G36" s="21"/>
      <c r="H36" s="21"/>
      <c r="I36" s="21"/>
      <c r="J36" s="21">
        <v>630</v>
      </c>
      <c r="K36" s="21"/>
      <c r="L36" s="21"/>
      <c r="M36" s="21"/>
    </row>
    <row r="37" spans="1:13" ht="15.75" customHeight="1" x14ac:dyDescent="0.25">
      <c r="A37" s="21"/>
      <c r="B37" s="21"/>
      <c r="C37" s="21"/>
      <c r="D37" s="21"/>
      <c r="E37" s="21"/>
      <c r="F37" s="21"/>
      <c r="G37" s="21"/>
      <c r="H37" s="21"/>
      <c r="I37" s="21"/>
      <c r="J37" s="21">
        <v>710</v>
      </c>
      <c r="K37" s="21"/>
      <c r="L37" s="21"/>
      <c r="M37" s="21"/>
    </row>
    <row r="38" spans="1:13" ht="15.75" customHeight="1" x14ac:dyDescent="0.25">
      <c r="A38" s="21"/>
      <c r="B38" s="21"/>
      <c r="C38" s="21"/>
      <c r="D38" s="21"/>
      <c r="E38" s="21"/>
      <c r="F38" s="21"/>
      <c r="G38" s="21"/>
      <c r="H38" s="21"/>
      <c r="I38" s="21"/>
      <c r="J38" s="21">
        <v>800</v>
      </c>
      <c r="K38" s="21"/>
      <c r="L38" s="21"/>
      <c r="M38" s="21"/>
    </row>
    <row r="39" spans="1:13" ht="15.75" customHeight="1" x14ac:dyDescent="0.25">
      <c r="A39" s="21"/>
      <c r="B39" s="21"/>
      <c r="C39" s="21"/>
      <c r="D39" s="21"/>
      <c r="E39" s="21"/>
      <c r="F39" s="21"/>
      <c r="G39" s="21"/>
      <c r="H39" s="21"/>
      <c r="I39" s="21"/>
      <c r="J39" s="21">
        <v>900</v>
      </c>
      <c r="K39" s="21"/>
      <c r="L39" s="21"/>
      <c r="M39" s="21"/>
    </row>
    <row r="40" spans="1:13" ht="15.75" customHeight="1" x14ac:dyDescent="0.25">
      <c r="A40" s="21"/>
      <c r="B40" s="21"/>
      <c r="C40" s="21"/>
      <c r="D40" s="21"/>
      <c r="E40" s="21"/>
      <c r="F40" s="21"/>
      <c r="G40" s="21"/>
      <c r="H40" s="21"/>
      <c r="I40" s="21"/>
      <c r="J40" s="21">
        <v>1000</v>
      </c>
      <c r="K40" s="21"/>
      <c r="L40" s="21"/>
      <c r="M40" s="21"/>
    </row>
    <row r="41" spans="1:13" ht="30" customHeight="1" x14ac:dyDescent="0.25">
      <c r="A41" s="21"/>
      <c r="B41" s="21"/>
      <c r="C41" s="21"/>
      <c r="D41" s="21"/>
      <c r="E41" s="21"/>
      <c r="F41" s="21"/>
      <c r="G41" s="21"/>
      <c r="H41" s="21"/>
      <c r="I41" s="21"/>
      <c r="J41" s="22" t="s">
        <v>427</v>
      </c>
      <c r="K41" s="21"/>
      <c r="L41" s="21"/>
      <c r="M41" s="21"/>
    </row>
    <row r="42" spans="1:13" ht="30" customHeight="1" x14ac:dyDescent="0.25"/>
    <row r="43" spans="1:13" ht="30" customHeight="1" x14ac:dyDescent="0.25"/>
    <row r="44" spans="1:13" ht="15.75" customHeight="1" x14ac:dyDescent="0.25"/>
    <row r="45" spans="1:13" ht="15.75" customHeight="1" x14ac:dyDescent="0.25"/>
    <row r="46" spans="1:13" ht="15.75" customHeight="1" x14ac:dyDescent="0.25"/>
    <row r="47" spans="1:13" ht="15.75" customHeight="1" x14ac:dyDescent="0.25"/>
    <row r="48" spans="1:13"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0"/>
  <sheetViews>
    <sheetView topLeftCell="A18" workbookViewId="0">
      <selection activeCell="I22" sqref="I22"/>
    </sheetView>
  </sheetViews>
  <sheetFormatPr defaultColWidth="12.7109375" defaultRowHeight="15" customHeight="1" x14ac:dyDescent="0.25"/>
  <cols>
    <col min="1" max="1" width="18" customWidth="1"/>
    <col min="2" max="5" width="8.7109375" customWidth="1"/>
    <col min="6" max="6" width="23.85546875" customWidth="1"/>
    <col min="7" max="7" width="16" customWidth="1"/>
    <col min="8" max="8" width="17.28515625" customWidth="1"/>
    <col min="9" max="9" width="18.28515625" customWidth="1"/>
    <col min="10" max="10" width="27.28515625" customWidth="1"/>
    <col min="11" max="11" width="22.7109375" customWidth="1"/>
    <col min="12" max="12" width="8.7109375" customWidth="1"/>
    <col min="13" max="13" width="29.140625" customWidth="1"/>
    <col min="14" max="15" width="8.7109375" customWidth="1"/>
    <col min="16" max="16" width="19.140625" customWidth="1"/>
    <col min="17" max="17" width="23.28515625" customWidth="1"/>
    <col min="18" max="18" width="18.7109375" customWidth="1"/>
    <col min="19" max="19" width="21" customWidth="1"/>
    <col min="20" max="39" width="8.7109375" customWidth="1"/>
  </cols>
  <sheetData>
    <row r="1" spans="1:39" ht="193.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69" customHeight="1" x14ac:dyDescent="0.25">
      <c r="A2" s="1"/>
      <c r="B2" s="1"/>
      <c r="C2" s="1"/>
      <c r="D2" s="1"/>
      <c r="E2" s="1"/>
      <c r="F2" s="1" t="s">
        <v>428</v>
      </c>
      <c r="G2" s="1" t="s">
        <v>429</v>
      </c>
      <c r="H2" s="1" t="s">
        <v>430</v>
      </c>
      <c r="I2" s="1" t="s">
        <v>431</v>
      </c>
      <c r="J2" s="1"/>
      <c r="K2" s="1"/>
      <c r="L2" s="1"/>
      <c r="M2" s="1"/>
      <c r="N2" s="1"/>
      <c r="O2" s="1"/>
      <c r="P2" s="1" t="s">
        <v>428</v>
      </c>
      <c r="Q2" s="1" t="s">
        <v>429</v>
      </c>
      <c r="R2" s="1" t="s">
        <v>430</v>
      </c>
      <c r="S2" s="1" t="s">
        <v>431</v>
      </c>
      <c r="T2" s="1"/>
      <c r="U2" s="1"/>
      <c r="V2" s="1"/>
      <c r="W2" s="1"/>
      <c r="X2" s="1"/>
      <c r="Y2" s="1"/>
      <c r="Z2" s="1"/>
      <c r="AA2" s="1"/>
      <c r="AB2" s="1"/>
      <c r="AC2" s="1"/>
      <c r="AD2" s="1"/>
      <c r="AE2" s="1"/>
      <c r="AF2" s="1"/>
      <c r="AG2" s="1"/>
      <c r="AH2" s="1"/>
      <c r="AI2" s="1"/>
      <c r="AJ2" s="1"/>
      <c r="AK2" s="1"/>
      <c r="AL2" s="1"/>
      <c r="AM2" s="1"/>
    </row>
    <row r="3" spans="1:39" ht="69" customHeight="1" x14ac:dyDescent="0.25">
      <c r="A3" s="1"/>
      <c r="B3" s="1"/>
      <c r="C3" s="1"/>
      <c r="D3" s="1"/>
      <c r="E3" s="1"/>
      <c r="F3" s="1">
        <v>53.6</v>
      </c>
      <c r="G3" s="1">
        <f t="shared" ref="G3:G54" si="0">(100-F3)</f>
        <v>46.4</v>
      </c>
      <c r="H3" s="1">
        <f t="shared" ref="H3:H28" si="1">(0.15*G3)</f>
        <v>6.96</v>
      </c>
      <c r="I3" s="1">
        <f t="shared" ref="I3:I28" si="2">(F3-H3)</f>
        <v>46.64</v>
      </c>
      <c r="J3" s="1"/>
      <c r="K3" s="1">
        <f t="shared" ref="K3:K28" si="3">ROUND(I3,1)</f>
        <v>46.6</v>
      </c>
      <c r="L3" s="1"/>
      <c r="M3" s="1"/>
      <c r="N3" s="1"/>
      <c r="O3" s="1"/>
      <c r="P3" s="1">
        <v>64.8</v>
      </c>
      <c r="Q3" s="1">
        <f t="shared" ref="Q3:Q30" si="4">(100-P3)</f>
        <v>35.200000000000003</v>
      </c>
      <c r="R3" s="1">
        <f t="shared" ref="R3:R30" si="5">(0.15*Q3)</f>
        <v>5.28</v>
      </c>
      <c r="S3" s="1">
        <f t="shared" ref="S3:S30" si="6">(P3-R3)</f>
        <v>59.519999999999996</v>
      </c>
      <c r="T3" s="1"/>
      <c r="U3" s="1"/>
      <c r="V3" s="1"/>
      <c r="W3" s="1"/>
      <c r="X3" s="1"/>
      <c r="Y3" s="1"/>
      <c r="Z3" s="1"/>
      <c r="AA3" s="5"/>
      <c r="AB3" s="5"/>
      <c r="AC3" s="5"/>
      <c r="AD3" s="5"/>
      <c r="AE3" s="5"/>
      <c r="AF3" s="5"/>
      <c r="AG3" s="5"/>
      <c r="AH3" s="5"/>
      <c r="AI3" s="5"/>
      <c r="AJ3" s="5"/>
      <c r="AK3" s="5"/>
      <c r="AL3" s="5"/>
      <c r="AM3" s="5"/>
    </row>
    <row r="4" spans="1:39" ht="69" customHeight="1" x14ac:dyDescent="0.25">
      <c r="A4" s="1"/>
      <c r="B4" s="1"/>
      <c r="C4" s="1"/>
      <c r="D4" s="1"/>
      <c r="E4" s="1"/>
      <c r="F4" s="1">
        <v>60.4</v>
      </c>
      <c r="G4" s="1">
        <f t="shared" si="0"/>
        <v>39.6</v>
      </c>
      <c r="H4" s="1">
        <f t="shared" si="1"/>
        <v>5.94</v>
      </c>
      <c r="I4" s="1">
        <f t="shared" si="2"/>
        <v>54.46</v>
      </c>
      <c r="J4" s="1"/>
      <c r="K4" s="1">
        <f t="shared" si="3"/>
        <v>54.5</v>
      </c>
      <c r="L4" s="1"/>
      <c r="M4" s="1"/>
      <c r="N4" s="1"/>
      <c r="O4" s="1"/>
      <c r="P4" s="1">
        <v>69.900000000000006</v>
      </c>
      <c r="Q4" s="1">
        <f t="shared" si="4"/>
        <v>30.099999999999994</v>
      </c>
      <c r="R4" s="1">
        <f t="shared" si="5"/>
        <v>4.5149999999999988</v>
      </c>
      <c r="S4" s="1">
        <f t="shared" si="6"/>
        <v>65.385000000000005</v>
      </c>
      <c r="T4" s="1"/>
      <c r="U4" s="1"/>
      <c r="V4" s="1"/>
      <c r="W4" s="1"/>
      <c r="X4" s="1"/>
      <c r="Y4" s="1"/>
      <c r="Z4" s="1"/>
      <c r="AA4" s="5"/>
      <c r="AB4" s="5"/>
      <c r="AC4" s="5"/>
      <c r="AD4" s="5"/>
      <c r="AE4" s="5"/>
      <c r="AF4" s="5"/>
      <c r="AG4" s="5"/>
      <c r="AH4" s="5"/>
      <c r="AI4" s="5"/>
      <c r="AJ4" s="5"/>
      <c r="AK4" s="5"/>
      <c r="AL4" s="5"/>
      <c r="AM4" s="5"/>
    </row>
    <row r="5" spans="1:39" ht="69" customHeight="1" x14ac:dyDescent="0.25">
      <c r="A5" s="1"/>
      <c r="B5" s="1"/>
      <c r="C5" s="1"/>
      <c r="D5" s="1"/>
      <c r="E5" s="1"/>
      <c r="F5" s="1">
        <v>64.8</v>
      </c>
      <c r="G5" s="1">
        <f t="shared" si="0"/>
        <v>35.200000000000003</v>
      </c>
      <c r="H5" s="1">
        <f t="shared" si="1"/>
        <v>5.28</v>
      </c>
      <c r="I5" s="1">
        <f t="shared" si="2"/>
        <v>59.519999999999996</v>
      </c>
      <c r="J5" s="1"/>
      <c r="K5" s="1">
        <f t="shared" si="3"/>
        <v>59.5</v>
      </c>
      <c r="L5" s="1"/>
      <c r="M5" s="1"/>
      <c r="N5" s="1"/>
      <c r="O5" s="1"/>
      <c r="P5" s="1">
        <v>73.5</v>
      </c>
      <c r="Q5" s="1">
        <f t="shared" si="4"/>
        <v>26.5</v>
      </c>
      <c r="R5" s="1">
        <f t="shared" si="5"/>
        <v>3.9749999999999996</v>
      </c>
      <c r="S5" s="1">
        <f t="shared" si="6"/>
        <v>69.525000000000006</v>
      </c>
      <c r="T5" s="1"/>
      <c r="U5" s="1"/>
      <c r="V5" s="1"/>
      <c r="W5" s="1"/>
      <c r="X5" s="1"/>
      <c r="Y5" s="1"/>
      <c r="Z5" s="1"/>
      <c r="AA5" s="5"/>
      <c r="AB5" s="5"/>
      <c r="AC5" s="5"/>
      <c r="AD5" s="5"/>
      <c r="AE5" s="5"/>
      <c r="AF5" s="5"/>
      <c r="AG5" s="5"/>
      <c r="AH5" s="5"/>
      <c r="AI5" s="5"/>
      <c r="AJ5" s="5"/>
      <c r="AK5" s="5"/>
      <c r="AL5" s="5"/>
      <c r="AM5" s="5"/>
    </row>
    <row r="6" spans="1:39" ht="69" customHeight="1" x14ac:dyDescent="0.25">
      <c r="A6" s="1"/>
      <c r="B6" s="1"/>
      <c r="C6" s="1"/>
      <c r="D6" s="1"/>
      <c r="E6" s="1"/>
      <c r="F6" s="1">
        <v>69.5</v>
      </c>
      <c r="G6" s="1">
        <f t="shared" si="0"/>
        <v>30.5</v>
      </c>
      <c r="H6" s="1">
        <f t="shared" si="1"/>
        <v>4.5750000000000002</v>
      </c>
      <c r="I6" s="1">
        <f t="shared" si="2"/>
        <v>64.924999999999997</v>
      </c>
      <c r="J6" s="1"/>
      <c r="K6" s="1">
        <f t="shared" si="3"/>
        <v>64.900000000000006</v>
      </c>
      <c r="L6" s="1"/>
      <c r="M6" s="1"/>
      <c r="N6" s="1"/>
      <c r="O6" s="1"/>
      <c r="P6" s="1">
        <v>77.3</v>
      </c>
      <c r="Q6" s="1">
        <f t="shared" si="4"/>
        <v>22.700000000000003</v>
      </c>
      <c r="R6" s="1">
        <f t="shared" si="5"/>
        <v>3.4050000000000002</v>
      </c>
      <c r="S6" s="1">
        <f t="shared" si="6"/>
        <v>73.894999999999996</v>
      </c>
      <c r="T6" s="1"/>
      <c r="U6" s="1"/>
      <c r="V6" s="1"/>
      <c r="W6" s="1"/>
      <c r="X6" s="1"/>
      <c r="Y6" s="1"/>
      <c r="Z6" s="1"/>
      <c r="AA6" s="5"/>
      <c r="AB6" s="5"/>
      <c r="AC6" s="5"/>
      <c r="AD6" s="5"/>
      <c r="AE6" s="5"/>
      <c r="AF6" s="5"/>
      <c r="AG6" s="5"/>
      <c r="AH6" s="5"/>
      <c r="AI6" s="5"/>
      <c r="AJ6" s="5"/>
      <c r="AK6" s="5"/>
      <c r="AL6" s="5"/>
      <c r="AM6" s="5"/>
    </row>
    <row r="7" spans="1:39" ht="69" customHeight="1" x14ac:dyDescent="0.25">
      <c r="A7" s="1"/>
      <c r="B7" s="1"/>
      <c r="C7" s="1"/>
      <c r="D7" s="1"/>
      <c r="E7" s="1"/>
      <c r="F7" s="1">
        <v>74.099999999999994</v>
      </c>
      <c r="G7" s="1">
        <f t="shared" si="0"/>
        <v>25.900000000000006</v>
      </c>
      <c r="H7" s="1">
        <f t="shared" si="1"/>
        <v>3.8850000000000007</v>
      </c>
      <c r="I7" s="1">
        <f t="shared" si="2"/>
        <v>70.214999999999989</v>
      </c>
      <c r="J7" s="1"/>
      <c r="K7" s="1">
        <f t="shared" si="3"/>
        <v>70.2</v>
      </c>
      <c r="L7" s="1"/>
      <c r="M7" s="1"/>
      <c r="N7" s="1"/>
      <c r="O7" s="1"/>
      <c r="P7" s="1">
        <v>80.5</v>
      </c>
      <c r="Q7" s="1">
        <f t="shared" si="4"/>
        <v>19.5</v>
      </c>
      <c r="R7" s="1">
        <f t="shared" si="5"/>
        <v>2.9249999999999998</v>
      </c>
      <c r="S7" s="1">
        <f t="shared" si="6"/>
        <v>77.575000000000003</v>
      </c>
      <c r="T7" s="1"/>
      <c r="U7" s="1"/>
      <c r="V7" s="1"/>
      <c r="W7" s="1"/>
      <c r="X7" s="1"/>
      <c r="Y7" s="1"/>
      <c r="Z7" s="1"/>
      <c r="AA7" s="5"/>
      <c r="AB7" s="5"/>
      <c r="AC7" s="5"/>
      <c r="AD7" s="5"/>
      <c r="AE7" s="5"/>
      <c r="AF7" s="5"/>
      <c r="AG7" s="5"/>
      <c r="AH7" s="5"/>
      <c r="AI7" s="5"/>
      <c r="AJ7" s="5"/>
      <c r="AK7" s="5"/>
      <c r="AL7" s="5"/>
      <c r="AM7" s="5"/>
    </row>
    <row r="8" spans="1:39" ht="69" customHeight="1" x14ac:dyDescent="0.25">
      <c r="A8" s="1"/>
      <c r="B8" s="1"/>
      <c r="C8" s="1"/>
      <c r="D8" s="1"/>
      <c r="E8" s="1"/>
      <c r="F8" s="1">
        <v>77.400000000000006</v>
      </c>
      <c r="G8" s="1">
        <f t="shared" si="0"/>
        <v>22.599999999999994</v>
      </c>
      <c r="H8" s="1">
        <f t="shared" si="1"/>
        <v>3.3899999999999992</v>
      </c>
      <c r="I8" s="1">
        <f t="shared" si="2"/>
        <v>74.010000000000005</v>
      </c>
      <c r="J8" s="1"/>
      <c r="K8" s="1">
        <f t="shared" si="3"/>
        <v>74</v>
      </c>
      <c r="L8" s="1"/>
      <c r="M8" s="1"/>
      <c r="N8" s="1"/>
      <c r="O8" s="1"/>
      <c r="P8" s="1">
        <v>82.5</v>
      </c>
      <c r="Q8" s="1">
        <f t="shared" si="4"/>
        <v>17.5</v>
      </c>
      <c r="R8" s="1">
        <f t="shared" si="5"/>
        <v>2.625</v>
      </c>
      <c r="S8" s="1">
        <f t="shared" si="6"/>
        <v>79.875</v>
      </c>
      <c r="T8" s="1"/>
      <c r="U8" s="1"/>
      <c r="V8" s="1"/>
      <c r="W8" s="1"/>
      <c r="X8" s="1"/>
      <c r="Y8" s="1"/>
      <c r="Z8" s="1"/>
      <c r="AA8" s="5"/>
      <c r="AB8" s="5"/>
      <c r="AC8" s="5"/>
      <c r="AD8" s="5"/>
      <c r="AE8" s="5"/>
      <c r="AF8" s="5"/>
      <c r="AG8" s="5"/>
      <c r="AH8" s="5"/>
      <c r="AI8" s="5"/>
      <c r="AJ8" s="5"/>
      <c r="AK8" s="5"/>
      <c r="AL8" s="5"/>
      <c r="AM8" s="5"/>
    </row>
    <row r="9" spans="1:39" ht="69" customHeight="1" x14ac:dyDescent="0.25">
      <c r="A9" s="1"/>
      <c r="B9" s="1"/>
      <c r="C9" s="1"/>
      <c r="D9" s="1"/>
      <c r="E9" s="1"/>
      <c r="F9" s="1">
        <v>79.599999999999994</v>
      </c>
      <c r="G9" s="1">
        <f t="shared" si="0"/>
        <v>20.400000000000006</v>
      </c>
      <c r="H9" s="1">
        <f t="shared" si="1"/>
        <v>3.0600000000000009</v>
      </c>
      <c r="I9" s="1">
        <f t="shared" si="2"/>
        <v>76.539999999999992</v>
      </c>
      <c r="J9" s="1"/>
      <c r="K9" s="1">
        <f t="shared" si="3"/>
        <v>76.5</v>
      </c>
      <c r="L9" s="1"/>
      <c r="M9" s="1"/>
      <c r="N9" s="1"/>
      <c r="O9" s="1"/>
      <c r="P9" s="1">
        <v>84.1</v>
      </c>
      <c r="Q9" s="1">
        <f t="shared" si="4"/>
        <v>15.900000000000006</v>
      </c>
      <c r="R9" s="1">
        <f t="shared" si="5"/>
        <v>2.3850000000000007</v>
      </c>
      <c r="S9" s="1">
        <f t="shared" si="6"/>
        <v>81.714999999999989</v>
      </c>
      <c r="T9" s="1"/>
      <c r="U9" s="1"/>
      <c r="V9" s="1"/>
      <c r="W9" s="1"/>
      <c r="X9" s="1"/>
      <c r="Y9" s="1"/>
      <c r="Z9" s="1"/>
      <c r="AA9" s="5"/>
      <c r="AB9" s="5"/>
      <c r="AC9" s="5"/>
      <c r="AD9" s="5"/>
      <c r="AE9" s="5"/>
      <c r="AF9" s="5"/>
      <c r="AG9" s="5"/>
      <c r="AH9" s="5"/>
      <c r="AI9" s="5"/>
      <c r="AJ9" s="5"/>
      <c r="AK9" s="5"/>
      <c r="AL9" s="5"/>
      <c r="AM9" s="5"/>
    </row>
    <row r="10" spans="1:39" ht="69" customHeight="1" x14ac:dyDescent="0.25">
      <c r="A10" s="1"/>
      <c r="B10" s="1"/>
      <c r="C10" s="1"/>
      <c r="D10" s="1"/>
      <c r="E10" s="1"/>
      <c r="F10" s="1">
        <v>81.3</v>
      </c>
      <c r="G10" s="1">
        <f t="shared" si="0"/>
        <v>18.700000000000003</v>
      </c>
      <c r="H10" s="1">
        <f t="shared" si="1"/>
        <v>2.8050000000000002</v>
      </c>
      <c r="I10" s="1">
        <f t="shared" si="2"/>
        <v>78.49499999999999</v>
      </c>
      <c r="J10" s="1"/>
      <c r="K10" s="1">
        <f t="shared" si="3"/>
        <v>78.5</v>
      </c>
      <c r="L10" s="1"/>
      <c r="M10" s="1"/>
      <c r="N10" s="1"/>
      <c r="O10" s="1"/>
      <c r="P10" s="1">
        <v>85.3</v>
      </c>
      <c r="Q10" s="1">
        <f t="shared" si="4"/>
        <v>14.700000000000003</v>
      </c>
      <c r="R10" s="1">
        <f t="shared" si="5"/>
        <v>2.2050000000000005</v>
      </c>
      <c r="S10" s="1">
        <f t="shared" si="6"/>
        <v>83.094999999999999</v>
      </c>
      <c r="T10" s="1"/>
      <c r="U10" s="1"/>
      <c r="V10" s="1"/>
      <c r="W10" s="1"/>
      <c r="X10" s="1"/>
      <c r="Y10" s="1"/>
      <c r="Z10" s="1"/>
      <c r="AA10" s="5"/>
      <c r="AB10" s="5"/>
      <c r="AC10" s="5"/>
      <c r="AD10" s="5"/>
      <c r="AE10" s="5"/>
      <c r="AF10" s="5"/>
      <c r="AG10" s="5"/>
      <c r="AH10" s="5"/>
      <c r="AI10" s="5"/>
      <c r="AJ10" s="5"/>
      <c r="AK10" s="5"/>
      <c r="AL10" s="5"/>
      <c r="AM10" s="5"/>
    </row>
    <row r="11" spans="1:39" ht="69" customHeight="1" x14ac:dyDescent="0.25">
      <c r="A11" s="1"/>
      <c r="B11" s="1"/>
      <c r="C11" s="1"/>
      <c r="D11" s="1"/>
      <c r="E11" s="1"/>
      <c r="F11" s="1">
        <v>83.2</v>
      </c>
      <c r="G11" s="1">
        <f t="shared" si="0"/>
        <v>16.799999999999997</v>
      </c>
      <c r="H11" s="1">
        <f t="shared" si="1"/>
        <v>2.5199999999999996</v>
      </c>
      <c r="I11" s="1">
        <f t="shared" si="2"/>
        <v>80.680000000000007</v>
      </c>
      <c r="J11" s="1"/>
      <c r="K11" s="1">
        <f t="shared" si="3"/>
        <v>80.7</v>
      </c>
      <c r="L11" s="1"/>
      <c r="M11" s="1"/>
      <c r="N11" s="1"/>
      <c r="O11" s="1"/>
      <c r="P11" s="1">
        <v>86.7</v>
      </c>
      <c r="Q11" s="1">
        <f t="shared" si="4"/>
        <v>13.299999999999997</v>
      </c>
      <c r="R11" s="1">
        <f t="shared" si="5"/>
        <v>1.9949999999999994</v>
      </c>
      <c r="S11" s="1">
        <f t="shared" si="6"/>
        <v>84.704999999999998</v>
      </c>
      <c r="T11" s="1"/>
      <c r="U11" s="1"/>
      <c r="V11" s="1"/>
      <c r="W11" s="1"/>
      <c r="X11" s="1"/>
      <c r="Y11" s="1"/>
      <c r="Z11" s="1"/>
      <c r="AA11" s="5"/>
      <c r="AB11" s="5"/>
      <c r="AC11" s="5"/>
      <c r="AD11" s="5"/>
      <c r="AE11" s="5"/>
      <c r="AF11" s="5"/>
      <c r="AG11" s="5"/>
      <c r="AH11" s="5"/>
      <c r="AI11" s="5"/>
      <c r="AJ11" s="5"/>
      <c r="AK11" s="5"/>
      <c r="AL11" s="5"/>
      <c r="AM11" s="5"/>
    </row>
    <row r="12" spans="1:39" ht="69" customHeight="1" x14ac:dyDescent="0.25">
      <c r="A12" s="1"/>
      <c r="B12" s="1"/>
      <c r="C12" s="1"/>
      <c r="D12" s="1"/>
      <c r="E12" s="1"/>
      <c r="F12" s="1">
        <v>85.5</v>
      </c>
      <c r="G12" s="1">
        <f t="shared" si="0"/>
        <v>14.5</v>
      </c>
      <c r="H12" s="1">
        <f t="shared" si="1"/>
        <v>2.1749999999999998</v>
      </c>
      <c r="I12" s="1">
        <f t="shared" si="2"/>
        <v>83.325000000000003</v>
      </c>
      <c r="J12" s="1"/>
      <c r="K12" s="1">
        <f t="shared" si="3"/>
        <v>83.3</v>
      </c>
      <c r="L12" s="1"/>
      <c r="M12" s="1"/>
      <c r="N12" s="1"/>
      <c r="O12" s="1"/>
      <c r="P12" s="1">
        <v>88.4</v>
      </c>
      <c r="Q12" s="1">
        <f t="shared" si="4"/>
        <v>11.599999999999994</v>
      </c>
      <c r="R12" s="1">
        <f t="shared" si="5"/>
        <v>1.7399999999999991</v>
      </c>
      <c r="S12" s="1">
        <f t="shared" si="6"/>
        <v>86.660000000000011</v>
      </c>
      <c r="T12" s="1"/>
      <c r="U12" s="1"/>
      <c r="V12" s="1"/>
      <c r="W12" s="1"/>
      <c r="X12" s="1"/>
      <c r="Y12" s="1"/>
      <c r="Z12" s="1"/>
      <c r="AA12" s="5"/>
      <c r="AB12" s="5"/>
      <c r="AC12" s="5"/>
      <c r="AD12" s="5"/>
      <c r="AE12" s="5"/>
      <c r="AF12" s="5"/>
      <c r="AG12" s="5"/>
      <c r="AH12" s="5"/>
      <c r="AI12" s="5"/>
      <c r="AJ12" s="5"/>
      <c r="AK12" s="5"/>
      <c r="AL12" s="5"/>
      <c r="AM12" s="5"/>
    </row>
    <row r="13" spans="1:39" ht="69" customHeight="1" x14ac:dyDescent="0.25">
      <c r="A13" s="1"/>
      <c r="B13" s="1"/>
      <c r="C13" s="1"/>
      <c r="D13" s="1"/>
      <c r="E13" s="1"/>
      <c r="F13" s="1">
        <v>87</v>
      </c>
      <c r="G13" s="1">
        <f t="shared" si="0"/>
        <v>13</v>
      </c>
      <c r="H13" s="1">
        <f t="shared" si="1"/>
        <v>1.95</v>
      </c>
      <c r="I13" s="1">
        <f t="shared" si="2"/>
        <v>85.05</v>
      </c>
      <c r="J13" s="1"/>
      <c r="K13" s="1">
        <f t="shared" si="3"/>
        <v>85.1</v>
      </c>
      <c r="L13" s="1"/>
      <c r="M13" s="1"/>
      <c r="N13" s="1"/>
      <c r="O13" s="1"/>
      <c r="P13" s="1">
        <v>89.6</v>
      </c>
      <c r="Q13" s="1">
        <f t="shared" si="4"/>
        <v>10.400000000000006</v>
      </c>
      <c r="R13" s="1">
        <f t="shared" si="5"/>
        <v>1.5600000000000007</v>
      </c>
      <c r="S13" s="1">
        <f t="shared" si="6"/>
        <v>88.039999999999992</v>
      </c>
      <c r="T13" s="1"/>
      <c r="U13" s="1"/>
      <c r="V13" s="1"/>
      <c r="W13" s="1"/>
      <c r="X13" s="1"/>
      <c r="Y13" s="1"/>
      <c r="Z13" s="1"/>
      <c r="AA13" s="5"/>
      <c r="AB13" s="5"/>
      <c r="AC13" s="5"/>
      <c r="AD13" s="5"/>
      <c r="AE13" s="5"/>
      <c r="AF13" s="5"/>
      <c r="AG13" s="5"/>
      <c r="AH13" s="5"/>
      <c r="AI13" s="5"/>
      <c r="AJ13" s="5"/>
      <c r="AK13" s="5"/>
      <c r="AL13" s="5"/>
      <c r="AM13" s="5"/>
    </row>
    <row r="14" spans="1:39" ht="69" customHeight="1" x14ac:dyDescent="0.25">
      <c r="A14" s="1"/>
      <c r="B14" s="1"/>
      <c r="C14" s="1"/>
      <c r="D14" s="1"/>
      <c r="E14" s="1"/>
      <c r="F14" s="1">
        <v>88.1</v>
      </c>
      <c r="G14" s="1">
        <f t="shared" si="0"/>
        <v>11.900000000000006</v>
      </c>
      <c r="H14" s="1">
        <f t="shared" si="1"/>
        <v>1.7850000000000008</v>
      </c>
      <c r="I14" s="1">
        <f t="shared" si="2"/>
        <v>86.314999999999998</v>
      </c>
      <c r="J14" s="1"/>
      <c r="K14" s="1">
        <f t="shared" si="3"/>
        <v>86.3</v>
      </c>
      <c r="L14" s="1"/>
      <c r="M14" s="1"/>
      <c r="N14" s="1"/>
      <c r="O14" s="1"/>
      <c r="P14" s="1">
        <v>90.4</v>
      </c>
      <c r="Q14" s="1">
        <f t="shared" si="4"/>
        <v>9.5999999999999943</v>
      </c>
      <c r="R14" s="1">
        <f t="shared" si="5"/>
        <v>1.4399999999999991</v>
      </c>
      <c r="S14" s="1">
        <f t="shared" si="6"/>
        <v>88.960000000000008</v>
      </c>
      <c r="T14" s="1"/>
      <c r="U14" s="1"/>
      <c r="V14" s="1"/>
      <c r="W14" s="1"/>
      <c r="X14" s="1"/>
      <c r="Y14" s="1"/>
      <c r="Z14" s="1"/>
      <c r="AA14" s="5"/>
      <c r="AB14" s="5"/>
      <c r="AC14" s="5"/>
      <c r="AD14" s="5"/>
      <c r="AE14" s="5"/>
      <c r="AF14" s="5"/>
      <c r="AG14" s="5"/>
      <c r="AH14" s="5"/>
      <c r="AI14" s="5"/>
      <c r="AJ14" s="5"/>
      <c r="AK14" s="5"/>
      <c r="AL14" s="5"/>
      <c r="AM14" s="5"/>
    </row>
    <row r="15" spans="1:39" ht="69" customHeight="1" x14ac:dyDescent="0.25">
      <c r="A15" s="1"/>
      <c r="B15" s="1"/>
      <c r="C15" s="1"/>
      <c r="D15" s="1"/>
      <c r="E15" s="1"/>
      <c r="F15" s="1">
        <v>89.4</v>
      </c>
      <c r="G15" s="1">
        <f t="shared" si="0"/>
        <v>10.599999999999994</v>
      </c>
      <c r="H15" s="1">
        <f t="shared" si="1"/>
        <v>1.5899999999999992</v>
      </c>
      <c r="I15" s="1">
        <f t="shared" si="2"/>
        <v>87.81</v>
      </c>
      <c r="J15" s="1"/>
      <c r="K15" s="1">
        <f t="shared" si="3"/>
        <v>87.8</v>
      </c>
      <c r="L15" s="1"/>
      <c r="M15" s="1"/>
      <c r="N15" s="1"/>
      <c r="O15" s="1"/>
      <c r="P15" s="1">
        <v>91.4</v>
      </c>
      <c r="Q15" s="1">
        <f t="shared" si="4"/>
        <v>8.5999999999999943</v>
      </c>
      <c r="R15" s="1">
        <f t="shared" si="5"/>
        <v>1.2899999999999991</v>
      </c>
      <c r="S15" s="1">
        <f t="shared" si="6"/>
        <v>90.110000000000014</v>
      </c>
      <c r="T15" s="1"/>
      <c r="U15" s="1"/>
      <c r="V15" s="1"/>
      <c r="W15" s="1"/>
      <c r="X15" s="1"/>
      <c r="Y15" s="1"/>
      <c r="Z15" s="1"/>
      <c r="AA15" s="1"/>
      <c r="AB15" s="1"/>
      <c r="AC15" s="1"/>
      <c r="AD15" s="1"/>
      <c r="AE15" s="1"/>
      <c r="AF15" s="1"/>
      <c r="AG15" s="1"/>
      <c r="AH15" s="1"/>
      <c r="AI15" s="1"/>
      <c r="AJ15" s="1"/>
      <c r="AK15" s="1"/>
      <c r="AL15" s="1"/>
      <c r="AM15" s="1"/>
    </row>
    <row r="16" spans="1:39" ht="69" customHeight="1" x14ac:dyDescent="0.25">
      <c r="A16" s="1"/>
      <c r="B16" s="1"/>
      <c r="C16" s="1"/>
      <c r="D16" s="1"/>
      <c r="E16" s="1"/>
      <c r="F16" s="1">
        <v>90.3</v>
      </c>
      <c r="G16" s="1">
        <f t="shared" si="0"/>
        <v>9.7000000000000028</v>
      </c>
      <c r="H16" s="1">
        <f t="shared" si="1"/>
        <v>1.4550000000000003</v>
      </c>
      <c r="I16" s="1">
        <f t="shared" si="2"/>
        <v>88.844999999999999</v>
      </c>
      <c r="J16" s="1"/>
      <c r="K16" s="1">
        <f t="shared" si="3"/>
        <v>88.8</v>
      </c>
      <c r="L16" s="1"/>
      <c r="M16" s="1"/>
      <c r="N16" s="1"/>
      <c r="O16" s="1"/>
      <c r="P16" s="1">
        <v>92.1</v>
      </c>
      <c r="Q16" s="1">
        <f t="shared" si="4"/>
        <v>7.9000000000000057</v>
      </c>
      <c r="R16" s="1">
        <f t="shared" si="5"/>
        <v>1.1850000000000007</v>
      </c>
      <c r="S16" s="1">
        <f t="shared" si="6"/>
        <v>90.914999999999992</v>
      </c>
      <c r="T16" s="1"/>
      <c r="U16" s="1"/>
      <c r="V16" s="1"/>
      <c r="W16" s="1"/>
      <c r="X16" s="1"/>
      <c r="Y16" s="1"/>
      <c r="Z16" s="1"/>
      <c r="AA16" s="1"/>
      <c r="AB16" s="1"/>
      <c r="AC16" s="1"/>
      <c r="AD16" s="1"/>
      <c r="AE16" s="1"/>
      <c r="AF16" s="1"/>
      <c r="AG16" s="1"/>
      <c r="AH16" s="1"/>
      <c r="AI16" s="1"/>
      <c r="AJ16" s="1"/>
      <c r="AK16" s="1"/>
      <c r="AL16" s="1"/>
      <c r="AM16" s="1"/>
    </row>
    <row r="17" spans="1:39" ht="69" customHeight="1" x14ac:dyDescent="0.25">
      <c r="A17" s="1"/>
      <c r="B17" s="1"/>
      <c r="C17" s="1"/>
      <c r="D17" s="1"/>
      <c r="E17" s="1"/>
      <c r="F17" s="1">
        <v>90.9</v>
      </c>
      <c r="G17" s="1">
        <f t="shared" si="0"/>
        <v>9.0999999999999943</v>
      </c>
      <c r="H17" s="1">
        <f t="shared" si="1"/>
        <v>1.3649999999999991</v>
      </c>
      <c r="I17" s="1">
        <f t="shared" si="2"/>
        <v>89.535000000000011</v>
      </c>
      <c r="J17" s="1"/>
      <c r="K17" s="1">
        <f t="shared" si="3"/>
        <v>89.5</v>
      </c>
      <c r="L17" s="1"/>
      <c r="M17" s="1"/>
      <c r="N17" s="1"/>
      <c r="O17" s="1"/>
      <c r="P17" s="1">
        <v>92.6</v>
      </c>
      <c r="Q17" s="1">
        <f t="shared" si="4"/>
        <v>7.4000000000000057</v>
      </c>
      <c r="R17" s="1">
        <f t="shared" si="5"/>
        <v>1.1100000000000008</v>
      </c>
      <c r="S17" s="1">
        <f t="shared" si="6"/>
        <v>91.49</v>
      </c>
      <c r="T17" s="1"/>
      <c r="U17" s="1"/>
      <c r="V17" s="1"/>
      <c r="W17" s="1"/>
      <c r="X17" s="1"/>
      <c r="Y17" s="1"/>
      <c r="Z17" s="1"/>
      <c r="AA17" s="1"/>
      <c r="AB17" s="1"/>
      <c r="AC17" s="1"/>
      <c r="AD17" s="1"/>
      <c r="AE17" s="1"/>
      <c r="AF17" s="1"/>
      <c r="AG17" s="1"/>
      <c r="AH17" s="1"/>
      <c r="AI17" s="1"/>
      <c r="AJ17" s="1"/>
      <c r="AK17" s="1"/>
      <c r="AL17" s="1"/>
      <c r="AM17" s="1"/>
    </row>
    <row r="18" spans="1:39" ht="69" customHeight="1" x14ac:dyDescent="0.25">
      <c r="A18" s="1"/>
      <c r="B18" s="1"/>
      <c r="C18" s="1"/>
      <c r="D18" s="1"/>
      <c r="E18" s="1"/>
      <c r="F18" s="1">
        <v>91.3</v>
      </c>
      <c r="G18" s="1">
        <f t="shared" si="0"/>
        <v>8.7000000000000028</v>
      </c>
      <c r="H18" s="1">
        <f t="shared" si="1"/>
        <v>1.3050000000000004</v>
      </c>
      <c r="I18" s="1">
        <f t="shared" si="2"/>
        <v>89.99499999999999</v>
      </c>
      <c r="J18" s="1"/>
      <c r="K18" s="1">
        <f t="shared" si="3"/>
        <v>90</v>
      </c>
      <c r="L18" s="1"/>
      <c r="M18" s="1"/>
      <c r="N18" s="1"/>
      <c r="O18" s="1"/>
      <c r="P18" s="1">
        <v>93</v>
      </c>
      <c r="Q18" s="1">
        <f t="shared" si="4"/>
        <v>7</v>
      </c>
      <c r="R18" s="1">
        <f t="shared" si="5"/>
        <v>1.05</v>
      </c>
      <c r="S18" s="1">
        <f t="shared" si="6"/>
        <v>91.95</v>
      </c>
      <c r="T18" s="1"/>
      <c r="U18" s="1"/>
      <c r="V18" s="1"/>
      <c r="W18" s="1"/>
      <c r="X18" s="1"/>
      <c r="Y18" s="1"/>
      <c r="Z18" s="1"/>
      <c r="AA18" s="1"/>
      <c r="AB18" s="1"/>
      <c r="AC18" s="1"/>
      <c r="AD18" s="1"/>
      <c r="AE18" s="1"/>
      <c r="AF18" s="1"/>
      <c r="AG18" s="1"/>
      <c r="AH18" s="1"/>
      <c r="AI18" s="1"/>
      <c r="AJ18" s="1"/>
      <c r="AK18" s="1"/>
      <c r="AL18" s="1"/>
      <c r="AM18" s="1"/>
    </row>
    <row r="19" spans="1:39" ht="69" customHeight="1" x14ac:dyDescent="0.25">
      <c r="A19" s="1"/>
      <c r="B19" s="1"/>
      <c r="C19" s="1"/>
      <c r="D19" s="1"/>
      <c r="E19" s="1"/>
      <c r="F19" s="1">
        <v>92</v>
      </c>
      <c r="G19" s="1">
        <f t="shared" si="0"/>
        <v>8</v>
      </c>
      <c r="H19" s="1">
        <f t="shared" si="1"/>
        <v>1.2</v>
      </c>
      <c r="I19" s="1">
        <f t="shared" si="2"/>
        <v>90.8</v>
      </c>
      <c r="J19" s="1"/>
      <c r="K19" s="1">
        <f t="shared" si="3"/>
        <v>90.8</v>
      </c>
      <c r="L19" s="1"/>
      <c r="M19" s="1"/>
      <c r="N19" s="1"/>
      <c r="O19" s="1"/>
      <c r="P19" s="1">
        <v>93.6</v>
      </c>
      <c r="Q19" s="1">
        <f t="shared" si="4"/>
        <v>6.4000000000000057</v>
      </c>
      <c r="R19" s="1">
        <f t="shared" si="5"/>
        <v>0.96000000000000085</v>
      </c>
      <c r="S19" s="1">
        <f t="shared" si="6"/>
        <v>92.639999999999986</v>
      </c>
      <c r="T19" s="1"/>
      <c r="U19" s="1"/>
      <c r="V19" s="1"/>
      <c r="W19" s="1"/>
      <c r="X19" s="1"/>
      <c r="Y19" s="1"/>
      <c r="Z19" s="1"/>
      <c r="AA19" s="1"/>
      <c r="AB19" s="1"/>
      <c r="AC19" s="1"/>
      <c r="AD19" s="1"/>
      <c r="AE19" s="1"/>
      <c r="AF19" s="1"/>
      <c r="AG19" s="1"/>
      <c r="AH19" s="1"/>
      <c r="AI19" s="1"/>
      <c r="AJ19" s="1"/>
      <c r="AK19" s="1"/>
      <c r="AL19" s="1"/>
      <c r="AM19" s="1"/>
    </row>
    <row r="20" spans="1:39" ht="69" customHeight="1" x14ac:dyDescent="0.25">
      <c r="A20" s="1"/>
      <c r="B20" s="1"/>
      <c r="C20" s="1"/>
      <c r="D20" s="1"/>
      <c r="E20" s="1"/>
      <c r="F20" s="1">
        <v>92.5</v>
      </c>
      <c r="G20" s="1">
        <f t="shared" si="0"/>
        <v>7.5</v>
      </c>
      <c r="H20" s="1">
        <f t="shared" si="1"/>
        <v>1.125</v>
      </c>
      <c r="I20" s="1">
        <f t="shared" si="2"/>
        <v>91.375</v>
      </c>
      <c r="J20" s="1"/>
      <c r="K20" s="1">
        <f t="shared" si="3"/>
        <v>91.4</v>
      </c>
      <c r="L20" s="1"/>
      <c r="M20" s="1"/>
      <c r="N20" s="1"/>
      <c r="O20" s="1"/>
      <c r="P20" s="1">
        <v>93.9</v>
      </c>
      <c r="Q20" s="1">
        <f t="shared" si="4"/>
        <v>6.0999999999999943</v>
      </c>
      <c r="R20" s="1">
        <f t="shared" si="5"/>
        <v>0.91499999999999915</v>
      </c>
      <c r="S20" s="1">
        <f t="shared" si="6"/>
        <v>92.985000000000014</v>
      </c>
      <c r="T20" s="1"/>
      <c r="U20" s="1"/>
      <c r="V20" s="1"/>
      <c r="W20" s="1"/>
      <c r="X20" s="1"/>
      <c r="Y20" s="1"/>
      <c r="Z20" s="1"/>
      <c r="AA20" s="1"/>
      <c r="AB20" s="1"/>
      <c r="AC20" s="1"/>
      <c r="AD20" s="1"/>
      <c r="AE20" s="1"/>
      <c r="AF20" s="1"/>
      <c r="AG20" s="1"/>
      <c r="AH20" s="1"/>
      <c r="AI20" s="1"/>
      <c r="AJ20" s="1"/>
      <c r="AK20" s="1"/>
      <c r="AL20" s="1"/>
      <c r="AM20" s="1"/>
    </row>
    <row r="21" spans="1:39" ht="69" customHeight="1" x14ac:dyDescent="0.25">
      <c r="A21" s="1"/>
      <c r="B21" s="1"/>
      <c r="C21" s="1"/>
      <c r="D21" s="1"/>
      <c r="E21" s="1"/>
      <c r="F21" s="1">
        <v>92.6</v>
      </c>
      <c r="G21" s="1">
        <f t="shared" si="0"/>
        <v>7.4000000000000057</v>
      </c>
      <c r="H21" s="1">
        <f t="shared" si="1"/>
        <v>1.1100000000000008</v>
      </c>
      <c r="I21" s="1">
        <f t="shared" si="2"/>
        <v>91.49</v>
      </c>
      <c r="J21" s="1"/>
      <c r="K21" s="1">
        <f t="shared" si="3"/>
        <v>91.5</v>
      </c>
      <c r="L21" s="1"/>
      <c r="M21" s="1"/>
      <c r="N21" s="1"/>
      <c r="O21" s="1"/>
      <c r="P21" s="1">
        <v>94.2</v>
      </c>
      <c r="Q21" s="1">
        <f t="shared" si="4"/>
        <v>5.7999999999999972</v>
      </c>
      <c r="R21" s="1">
        <f t="shared" si="5"/>
        <v>0.86999999999999955</v>
      </c>
      <c r="S21" s="1">
        <f t="shared" si="6"/>
        <v>93.33</v>
      </c>
      <c r="T21" s="1"/>
      <c r="U21" s="1"/>
      <c r="V21" s="1"/>
      <c r="W21" s="1"/>
      <c r="X21" s="1"/>
      <c r="Y21" s="1"/>
      <c r="Z21" s="1"/>
      <c r="AA21" s="1"/>
      <c r="AB21" s="1"/>
      <c r="AC21" s="1"/>
      <c r="AD21" s="1"/>
      <c r="AE21" s="1"/>
      <c r="AF21" s="1"/>
      <c r="AG21" s="1"/>
      <c r="AH21" s="1"/>
      <c r="AI21" s="1"/>
      <c r="AJ21" s="1"/>
      <c r="AK21" s="1"/>
      <c r="AL21" s="1"/>
      <c r="AM21" s="1"/>
    </row>
    <row r="22" spans="1:39" ht="69" customHeight="1" x14ac:dyDescent="0.25">
      <c r="A22" s="1"/>
      <c r="B22" s="1"/>
      <c r="C22" s="1"/>
      <c r="D22" s="1"/>
      <c r="E22" s="1"/>
      <c r="F22" s="1">
        <v>93.3</v>
      </c>
      <c r="G22" s="1">
        <f t="shared" si="0"/>
        <v>6.7000000000000028</v>
      </c>
      <c r="H22" s="1">
        <f t="shared" si="1"/>
        <v>1.0050000000000003</v>
      </c>
      <c r="I22" s="1">
        <f t="shared" si="2"/>
        <v>92.295000000000002</v>
      </c>
      <c r="J22" s="1"/>
      <c r="K22" s="1">
        <f t="shared" si="3"/>
        <v>92.3</v>
      </c>
      <c r="L22" s="1"/>
      <c r="M22" s="1"/>
      <c r="N22" s="1"/>
      <c r="O22" s="1"/>
      <c r="P22" s="1">
        <v>93.9</v>
      </c>
      <c r="Q22" s="1">
        <f t="shared" si="4"/>
        <v>6.0999999999999943</v>
      </c>
      <c r="R22" s="1">
        <f t="shared" si="5"/>
        <v>0.91499999999999915</v>
      </c>
      <c r="S22" s="1">
        <f t="shared" si="6"/>
        <v>92.985000000000014</v>
      </c>
      <c r="T22" s="1"/>
      <c r="U22" s="1"/>
      <c r="V22" s="1"/>
      <c r="W22" s="1"/>
      <c r="X22" s="1"/>
      <c r="Y22" s="1"/>
      <c r="Z22" s="1"/>
      <c r="AA22" s="1"/>
      <c r="AB22" s="1"/>
      <c r="AC22" s="1"/>
      <c r="AD22" s="1"/>
      <c r="AE22" s="1"/>
      <c r="AF22" s="1"/>
      <c r="AG22" s="1"/>
      <c r="AH22" s="1"/>
      <c r="AI22" s="1"/>
      <c r="AJ22" s="1"/>
      <c r="AK22" s="1"/>
      <c r="AL22" s="1"/>
      <c r="AM22" s="1"/>
    </row>
    <row r="23" spans="1:39" ht="69" customHeight="1" x14ac:dyDescent="0.25">
      <c r="A23" s="1"/>
      <c r="B23" s="1"/>
      <c r="C23" s="1"/>
      <c r="D23" s="1"/>
      <c r="E23" s="1"/>
      <c r="F23" s="1">
        <v>93.8</v>
      </c>
      <c r="G23" s="1">
        <f t="shared" si="0"/>
        <v>6.2000000000000028</v>
      </c>
      <c r="H23" s="1">
        <f t="shared" si="1"/>
        <v>0.93000000000000038</v>
      </c>
      <c r="I23" s="1">
        <f t="shared" si="2"/>
        <v>92.86999999999999</v>
      </c>
      <c r="J23" s="1"/>
      <c r="K23" s="1">
        <f t="shared" si="3"/>
        <v>92.9</v>
      </c>
      <c r="L23" s="1"/>
      <c r="M23" s="1"/>
      <c r="N23" s="1"/>
      <c r="O23" s="1"/>
      <c r="P23" s="1">
        <v>94.2</v>
      </c>
      <c r="Q23" s="1">
        <f t="shared" si="4"/>
        <v>5.7999999999999972</v>
      </c>
      <c r="R23" s="1">
        <f t="shared" si="5"/>
        <v>0.86999999999999955</v>
      </c>
      <c r="S23" s="1">
        <f t="shared" si="6"/>
        <v>93.33</v>
      </c>
      <c r="T23" s="1"/>
      <c r="U23" s="1"/>
      <c r="V23" s="1"/>
      <c r="W23" s="1"/>
      <c r="X23" s="1"/>
      <c r="Y23" s="1"/>
      <c r="Z23" s="1"/>
      <c r="AA23" s="1"/>
      <c r="AB23" s="1"/>
      <c r="AC23" s="1"/>
      <c r="AD23" s="1"/>
      <c r="AE23" s="1"/>
      <c r="AF23" s="1"/>
      <c r="AG23" s="1"/>
      <c r="AH23" s="1"/>
      <c r="AI23" s="1"/>
      <c r="AJ23" s="1"/>
      <c r="AK23" s="1"/>
      <c r="AL23" s="1"/>
      <c r="AM23" s="1"/>
    </row>
    <row r="24" spans="1:39" ht="69" customHeight="1" x14ac:dyDescent="0.25">
      <c r="A24" s="1"/>
      <c r="B24" s="1"/>
      <c r="C24" s="1"/>
      <c r="D24" s="1"/>
      <c r="E24" s="1"/>
      <c r="F24" s="1">
        <v>94.1</v>
      </c>
      <c r="G24" s="1">
        <f t="shared" si="0"/>
        <v>5.9000000000000057</v>
      </c>
      <c r="H24" s="1">
        <f t="shared" si="1"/>
        <v>0.88500000000000079</v>
      </c>
      <c r="I24" s="1">
        <f t="shared" si="2"/>
        <v>93.214999999999989</v>
      </c>
      <c r="J24" s="1"/>
      <c r="K24" s="1">
        <f t="shared" si="3"/>
        <v>93.2</v>
      </c>
      <c r="L24" s="1"/>
      <c r="M24" s="1"/>
      <c r="N24" s="1"/>
      <c r="O24" s="1"/>
      <c r="P24" s="1">
        <v>94.6</v>
      </c>
      <c r="Q24" s="1">
        <f t="shared" si="4"/>
        <v>5.4000000000000057</v>
      </c>
      <c r="R24" s="1">
        <f t="shared" si="5"/>
        <v>0.81000000000000083</v>
      </c>
      <c r="S24" s="1">
        <f t="shared" si="6"/>
        <v>93.789999999999992</v>
      </c>
      <c r="T24" s="1"/>
      <c r="U24" s="1"/>
      <c r="V24" s="1"/>
      <c r="W24" s="1"/>
      <c r="X24" s="1"/>
      <c r="Y24" s="1"/>
      <c r="Z24" s="1"/>
      <c r="AA24" s="1"/>
      <c r="AB24" s="1"/>
      <c r="AC24" s="1"/>
      <c r="AD24" s="1"/>
      <c r="AE24" s="1"/>
      <c r="AF24" s="1"/>
      <c r="AG24" s="1"/>
      <c r="AH24" s="1"/>
      <c r="AI24" s="1"/>
      <c r="AJ24" s="1"/>
      <c r="AK24" s="1"/>
      <c r="AL24" s="1"/>
      <c r="AM24" s="1"/>
    </row>
    <row r="25" spans="1:39" ht="69" customHeight="1" x14ac:dyDescent="0.25">
      <c r="A25" s="1"/>
      <c r="B25" s="1"/>
      <c r="C25" s="1"/>
      <c r="D25" s="1"/>
      <c r="E25" s="1"/>
      <c r="F25" s="1">
        <v>94.3</v>
      </c>
      <c r="G25" s="1">
        <f t="shared" si="0"/>
        <v>5.7000000000000028</v>
      </c>
      <c r="H25" s="1">
        <f t="shared" si="1"/>
        <v>0.85500000000000043</v>
      </c>
      <c r="I25" s="1">
        <f t="shared" si="2"/>
        <v>93.444999999999993</v>
      </c>
      <c r="J25" s="1"/>
      <c r="K25" s="1">
        <f t="shared" si="3"/>
        <v>93.4</v>
      </c>
      <c r="L25" s="1"/>
      <c r="M25" s="1"/>
      <c r="N25" s="1"/>
      <c r="O25" s="1"/>
      <c r="P25" s="1">
        <v>95</v>
      </c>
      <c r="Q25" s="1">
        <f t="shared" si="4"/>
        <v>5</v>
      </c>
      <c r="R25" s="1">
        <f t="shared" si="5"/>
        <v>0.75</v>
      </c>
      <c r="S25" s="1">
        <f t="shared" si="6"/>
        <v>94.25</v>
      </c>
      <c r="T25" s="1"/>
      <c r="U25" s="1"/>
      <c r="V25" s="1"/>
      <c r="W25" s="1"/>
      <c r="X25" s="1"/>
      <c r="Y25" s="1"/>
      <c r="Z25" s="1"/>
      <c r="AA25" s="1"/>
      <c r="AB25" s="1"/>
      <c r="AC25" s="1"/>
      <c r="AD25" s="1"/>
      <c r="AE25" s="1"/>
      <c r="AF25" s="1"/>
      <c r="AG25" s="1"/>
      <c r="AH25" s="1"/>
      <c r="AI25" s="1"/>
      <c r="AJ25" s="1"/>
      <c r="AK25" s="1"/>
      <c r="AL25" s="1"/>
      <c r="AM25" s="1"/>
    </row>
    <row r="26" spans="1:39" ht="69" customHeight="1" x14ac:dyDescent="0.25">
      <c r="A26" s="1"/>
      <c r="B26" s="1"/>
      <c r="C26" s="1"/>
      <c r="D26" s="1"/>
      <c r="E26" s="1"/>
      <c r="F26" s="1">
        <v>94.6</v>
      </c>
      <c r="G26" s="1">
        <f t="shared" si="0"/>
        <v>5.4000000000000057</v>
      </c>
      <c r="H26" s="1">
        <f t="shared" si="1"/>
        <v>0.81000000000000083</v>
      </c>
      <c r="I26" s="1">
        <f t="shared" si="2"/>
        <v>93.789999999999992</v>
      </c>
      <c r="J26" s="1"/>
      <c r="K26" s="1">
        <f t="shared" si="3"/>
        <v>93.8</v>
      </c>
      <c r="L26" s="1"/>
      <c r="M26" s="1"/>
      <c r="N26" s="1"/>
      <c r="O26" s="1"/>
      <c r="P26" s="1">
        <v>95.2</v>
      </c>
      <c r="Q26" s="1">
        <f t="shared" si="4"/>
        <v>4.7999999999999972</v>
      </c>
      <c r="R26" s="1">
        <f t="shared" si="5"/>
        <v>0.71999999999999953</v>
      </c>
      <c r="S26" s="1">
        <f t="shared" si="6"/>
        <v>94.48</v>
      </c>
      <c r="T26" s="1"/>
      <c r="U26" s="1"/>
      <c r="V26" s="1"/>
      <c r="W26" s="1"/>
      <c r="X26" s="1"/>
      <c r="Y26" s="1"/>
      <c r="Z26" s="1"/>
      <c r="AA26" s="1"/>
      <c r="AB26" s="1"/>
      <c r="AC26" s="1"/>
      <c r="AD26" s="1"/>
      <c r="AE26" s="1"/>
      <c r="AF26" s="1"/>
      <c r="AG26" s="1"/>
      <c r="AH26" s="1"/>
      <c r="AI26" s="1"/>
      <c r="AJ26" s="1"/>
      <c r="AK26" s="1"/>
      <c r="AL26" s="1"/>
      <c r="AM26" s="1"/>
    </row>
    <row r="27" spans="1:39" ht="69" customHeight="1" x14ac:dyDescent="0.25">
      <c r="A27" s="1"/>
      <c r="B27" s="1"/>
      <c r="C27" s="1"/>
      <c r="D27" s="1"/>
      <c r="E27" s="1"/>
      <c r="F27" s="1">
        <v>94.8</v>
      </c>
      <c r="G27" s="1">
        <f t="shared" si="0"/>
        <v>5.2000000000000028</v>
      </c>
      <c r="H27" s="1">
        <f t="shared" si="1"/>
        <v>0.78000000000000036</v>
      </c>
      <c r="I27" s="1">
        <f t="shared" si="2"/>
        <v>94.02</v>
      </c>
      <c r="J27" s="1"/>
      <c r="K27" s="1">
        <f t="shared" si="3"/>
        <v>94</v>
      </c>
      <c r="L27" s="1"/>
      <c r="M27" s="1"/>
      <c r="N27" s="1"/>
      <c r="O27" s="1"/>
      <c r="P27" s="1">
        <v>95.4</v>
      </c>
      <c r="Q27" s="1">
        <f t="shared" si="4"/>
        <v>4.5999999999999943</v>
      </c>
      <c r="R27" s="1">
        <f t="shared" si="5"/>
        <v>0.68999999999999917</v>
      </c>
      <c r="S27" s="1">
        <f t="shared" si="6"/>
        <v>94.710000000000008</v>
      </c>
      <c r="T27" s="1"/>
      <c r="U27" s="1"/>
      <c r="V27" s="1"/>
      <c r="W27" s="1"/>
      <c r="X27" s="1"/>
      <c r="Y27" s="1"/>
      <c r="Z27" s="1"/>
      <c r="AA27" s="1"/>
      <c r="AB27" s="1"/>
      <c r="AC27" s="1"/>
      <c r="AD27" s="1"/>
      <c r="AE27" s="1"/>
      <c r="AF27" s="1"/>
      <c r="AG27" s="1"/>
      <c r="AH27" s="1"/>
      <c r="AI27" s="1"/>
      <c r="AJ27" s="1"/>
      <c r="AK27" s="1"/>
      <c r="AL27" s="1"/>
      <c r="AM27" s="1"/>
    </row>
    <row r="28" spans="1:39" ht="69" customHeight="1" x14ac:dyDescent="0.25">
      <c r="A28" s="1"/>
      <c r="B28" s="1"/>
      <c r="C28" s="1"/>
      <c r="D28" s="1"/>
      <c r="E28" s="1"/>
      <c r="F28" s="1">
        <v>95</v>
      </c>
      <c r="G28" s="1">
        <f t="shared" si="0"/>
        <v>5</v>
      </c>
      <c r="H28" s="1">
        <f t="shared" si="1"/>
        <v>0.75</v>
      </c>
      <c r="I28" s="1">
        <f t="shared" si="2"/>
        <v>94.25</v>
      </c>
      <c r="J28" s="1"/>
      <c r="K28" s="1">
        <f t="shared" si="3"/>
        <v>94.3</v>
      </c>
      <c r="L28" s="1"/>
      <c r="M28" s="1"/>
      <c r="N28" s="1"/>
      <c r="O28" s="1"/>
      <c r="P28" s="1">
        <v>95.6</v>
      </c>
      <c r="Q28" s="1">
        <f t="shared" si="4"/>
        <v>4.4000000000000057</v>
      </c>
      <c r="R28" s="1">
        <f t="shared" si="5"/>
        <v>0.66000000000000081</v>
      </c>
      <c r="S28" s="1">
        <f t="shared" si="6"/>
        <v>94.94</v>
      </c>
      <c r="T28" s="1"/>
      <c r="U28" s="1"/>
      <c r="V28" s="1"/>
      <c r="W28" s="1"/>
      <c r="X28" s="1"/>
      <c r="Y28" s="1"/>
      <c r="Z28" s="1"/>
      <c r="AA28" s="1"/>
      <c r="AB28" s="1"/>
      <c r="AC28" s="1"/>
      <c r="AD28" s="1"/>
      <c r="AE28" s="1"/>
      <c r="AF28" s="1"/>
      <c r="AG28" s="1"/>
      <c r="AH28" s="1"/>
      <c r="AI28" s="1"/>
      <c r="AJ28" s="1"/>
      <c r="AK28" s="1"/>
      <c r="AL28" s="1"/>
      <c r="AM28" s="1"/>
    </row>
    <row r="29" spans="1:39" ht="69" customHeight="1" x14ac:dyDescent="0.25">
      <c r="A29" s="1"/>
      <c r="B29" s="1"/>
      <c r="C29" s="1"/>
      <c r="D29" s="1"/>
      <c r="E29" s="1"/>
      <c r="F29" s="23">
        <v>60.8</v>
      </c>
      <c r="G29" s="1">
        <f t="shared" si="0"/>
        <v>39.200000000000003</v>
      </c>
      <c r="H29" s="1"/>
      <c r="I29" s="1"/>
      <c r="J29" s="1"/>
      <c r="K29" s="1"/>
      <c r="L29" s="1"/>
      <c r="M29" s="1"/>
      <c r="N29" s="1"/>
      <c r="O29" s="1"/>
      <c r="P29" s="1">
        <v>95.8</v>
      </c>
      <c r="Q29" s="1">
        <f t="shared" si="4"/>
        <v>4.2000000000000028</v>
      </c>
      <c r="R29" s="1">
        <f t="shared" si="5"/>
        <v>0.63000000000000045</v>
      </c>
      <c r="S29" s="1">
        <f t="shared" si="6"/>
        <v>95.17</v>
      </c>
      <c r="T29" s="1"/>
      <c r="U29" s="1"/>
      <c r="V29" s="1"/>
      <c r="W29" s="1"/>
      <c r="X29" s="1"/>
      <c r="Y29" s="1"/>
      <c r="Z29" s="1"/>
      <c r="AA29" s="1"/>
      <c r="AB29" s="1"/>
      <c r="AC29" s="1"/>
      <c r="AD29" s="1"/>
      <c r="AE29" s="1"/>
      <c r="AF29" s="1"/>
      <c r="AG29" s="1"/>
      <c r="AH29" s="1"/>
      <c r="AI29" s="1"/>
      <c r="AJ29" s="1"/>
      <c r="AK29" s="1"/>
      <c r="AL29" s="1"/>
      <c r="AM29" s="1"/>
    </row>
    <row r="30" spans="1:39" ht="69" customHeight="1" x14ac:dyDescent="0.25">
      <c r="A30" s="1"/>
      <c r="B30" s="1"/>
      <c r="C30" s="1"/>
      <c r="D30" s="1"/>
      <c r="E30" s="1"/>
      <c r="F30" s="23">
        <v>65.900000000000006</v>
      </c>
      <c r="G30" s="1">
        <f t="shared" si="0"/>
        <v>34.099999999999994</v>
      </c>
      <c r="H30" s="1"/>
      <c r="I30" s="1"/>
      <c r="J30" s="1"/>
      <c r="K30" s="1"/>
      <c r="L30" s="1"/>
      <c r="M30" s="1"/>
      <c r="N30" s="1"/>
      <c r="O30" s="1"/>
      <c r="P30" s="1">
        <v>96</v>
      </c>
      <c r="Q30" s="1">
        <f t="shared" si="4"/>
        <v>4</v>
      </c>
      <c r="R30" s="1">
        <f t="shared" si="5"/>
        <v>0.6</v>
      </c>
      <c r="S30" s="1">
        <f t="shared" si="6"/>
        <v>95.4</v>
      </c>
      <c r="T30" s="1"/>
      <c r="U30" s="1"/>
      <c r="V30" s="1"/>
      <c r="W30" s="1"/>
      <c r="X30" s="1"/>
      <c r="Y30" s="1"/>
      <c r="Z30" s="1"/>
      <c r="AA30" s="1"/>
      <c r="AB30" s="1"/>
      <c r="AC30" s="1"/>
      <c r="AD30" s="1"/>
      <c r="AE30" s="1"/>
      <c r="AF30" s="1"/>
      <c r="AG30" s="1"/>
      <c r="AH30" s="1"/>
      <c r="AI30" s="1"/>
      <c r="AJ30" s="1"/>
      <c r="AK30" s="1"/>
      <c r="AL30" s="1"/>
      <c r="AM30" s="1"/>
    </row>
    <row r="31" spans="1:39" ht="69" customHeight="1" x14ac:dyDescent="0.25">
      <c r="A31" s="1"/>
      <c r="B31" s="1"/>
      <c r="C31" s="1"/>
      <c r="D31" s="1"/>
      <c r="E31" s="1"/>
      <c r="F31" s="23">
        <v>69.7</v>
      </c>
      <c r="G31" s="1">
        <f t="shared" si="0"/>
        <v>30.299999999999997</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69" customHeight="1" x14ac:dyDescent="0.25">
      <c r="A32" s="1"/>
      <c r="B32" s="1"/>
      <c r="C32" s="1"/>
      <c r="D32" s="1"/>
      <c r="E32" s="1"/>
      <c r="F32" s="23">
        <v>73.8</v>
      </c>
      <c r="G32" s="1">
        <f t="shared" si="0"/>
        <v>26.200000000000003</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69" customHeight="1" x14ac:dyDescent="0.25">
      <c r="A33" s="1"/>
      <c r="B33" s="1"/>
      <c r="C33" s="1"/>
      <c r="D33" s="1"/>
      <c r="E33" s="1"/>
      <c r="F33" s="23">
        <v>77.8</v>
      </c>
      <c r="G33" s="1">
        <f t="shared" si="0"/>
        <v>22.200000000000003</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69" customHeight="1" x14ac:dyDescent="0.25">
      <c r="A34" s="1"/>
      <c r="B34" s="1"/>
      <c r="C34" s="1"/>
      <c r="D34" s="1"/>
      <c r="E34" s="1"/>
      <c r="F34" s="23">
        <v>80.7</v>
      </c>
      <c r="G34" s="1">
        <f t="shared" si="0"/>
        <v>19.299999999999997</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69" customHeight="1" x14ac:dyDescent="0.25">
      <c r="A35" s="1"/>
      <c r="B35" s="1"/>
      <c r="C35" s="1"/>
      <c r="D35" s="1"/>
      <c r="E35" s="1"/>
      <c r="F35" s="23">
        <v>82.7</v>
      </c>
      <c r="G35" s="1">
        <f t="shared" si="0"/>
        <v>17.299999999999997</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69" customHeight="1" x14ac:dyDescent="0.25">
      <c r="A36" s="1"/>
      <c r="B36" s="1"/>
      <c r="C36" s="1"/>
      <c r="D36" s="1"/>
      <c r="E36" s="1"/>
      <c r="F36" s="23">
        <v>84.2</v>
      </c>
      <c r="G36" s="1">
        <f t="shared" si="0"/>
        <v>15.799999999999997</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69" customHeight="1" x14ac:dyDescent="0.25">
      <c r="A37" s="1"/>
      <c r="B37" s="1"/>
      <c r="C37" s="1"/>
      <c r="D37" s="1"/>
      <c r="E37" s="1"/>
      <c r="F37" s="23">
        <v>85.9</v>
      </c>
      <c r="G37" s="1">
        <f t="shared" si="0"/>
        <v>14.099999999999994</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ht="69" customHeight="1" x14ac:dyDescent="0.25">
      <c r="A38" s="1"/>
      <c r="B38" s="1"/>
      <c r="C38" s="1"/>
      <c r="D38" s="1"/>
      <c r="E38" s="1"/>
      <c r="F38" s="23">
        <v>87.8</v>
      </c>
      <c r="G38" s="1">
        <f t="shared" si="0"/>
        <v>12.200000000000003</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69" customHeight="1" x14ac:dyDescent="0.25">
      <c r="A39" s="1"/>
      <c r="B39" s="1"/>
      <c r="C39" s="1"/>
      <c r="D39" s="1"/>
      <c r="E39" s="1"/>
      <c r="F39" s="23">
        <v>89.2</v>
      </c>
      <c r="G39" s="1">
        <f t="shared" si="0"/>
        <v>10.799999999999997</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69" customHeight="1" x14ac:dyDescent="0.25">
      <c r="A40" s="1"/>
      <c r="B40" s="1"/>
      <c r="C40" s="1"/>
      <c r="D40" s="1"/>
      <c r="E40" s="1"/>
      <c r="F40" s="23">
        <v>90.1</v>
      </c>
      <c r="G40" s="1">
        <f t="shared" si="0"/>
        <v>9.9000000000000057</v>
      </c>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69" customHeight="1" x14ac:dyDescent="0.25">
      <c r="A41" s="1"/>
      <c r="B41" s="1"/>
      <c r="C41" s="1"/>
      <c r="D41" s="1"/>
      <c r="E41" s="1"/>
      <c r="F41" s="23">
        <v>91.2</v>
      </c>
      <c r="G41" s="1">
        <f t="shared" si="0"/>
        <v>8.7999999999999972</v>
      </c>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69" customHeight="1" x14ac:dyDescent="0.25">
      <c r="A42" s="1"/>
      <c r="B42" s="1"/>
      <c r="C42" s="1"/>
      <c r="D42" s="1"/>
      <c r="E42" s="1"/>
      <c r="F42" s="23">
        <v>91.9</v>
      </c>
      <c r="G42" s="1">
        <f t="shared" si="0"/>
        <v>8.0999999999999943</v>
      </c>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69" customHeight="1" x14ac:dyDescent="0.25">
      <c r="A43" s="1"/>
      <c r="B43" s="1"/>
      <c r="C43" s="1"/>
      <c r="D43" s="1"/>
      <c r="E43" s="1"/>
      <c r="F43" s="23">
        <v>92.4</v>
      </c>
      <c r="G43" s="1">
        <f t="shared" si="0"/>
        <v>7.5999999999999943</v>
      </c>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69" customHeight="1" x14ac:dyDescent="0.25">
      <c r="A44" s="1"/>
      <c r="B44" s="1"/>
      <c r="C44" s="1"/>
      <c r="D44" s="1"/>
      <c r="E44" s="1"/>
      <c r="F44" s="23">
        <v>92.7</v>
      </c>
      <c r="G44" s="1">
        <f t="shared" si="0"/>
        <v>7.2999999999999972</v>
      </c>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69" customHeight="1" x14ac:dyDescent="0.25">
      <c r="A45" s="1"/>
      <c r="B45" s="1"/>
      <c r="C45" s="1"/>
      <c r="D45" s="1"/>
      <c r="E45" s="1"/>
      <c r="F45" s="23">
        <v>93.3</v>
      </c>
      <c r="G45" s="1">
        <f t="shared" si="0"/>
        <v>6.7000000000000028</v>
      </c>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69" customHeight="1" x14ac:dyDescent="0.25">
      <c r="A46" s="1"/>
      <c r="B46" s="1"/>
      <c r="C46" s="1"/>
      <c r="D46" s="1"/>
      <c r="E46" s="1"/>
      <c r="F46" s="23">
        <v>93.7</v>
      </c>
      <c r="G46" s="1">
        <f t="shared" si="0"/>
        <v>6.2999999999999972</v>
      </c>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69" customHeight="1" x14ac:dyDescent="0.25">
      <c r="A47" s="1"/>
      <c r="B47" s="1"/>
      <c r="C47" s="1"/>
      <c r="D47" s="1"/>
      <c r="E47" s="1"/>
      <c r="F47" s="23">
        <v>94</v>
      </c>
      <c r="G47" s="1">
        <f t="shared" si="0"/>
        <v>6</v>
      </c>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69" customHeight="1" x14ac:dyDescent="0.25">
      <c r="A48" s="1"/>
      <c r="B48" s="1"/>
      <c r="C48" s="1"/>
      <c r="D48" s="1"/>
      <c r="E48" s="1"/>
      <c r="F48" s="23">
        <v>94.3</v>
      </c>
      <c r="G48" s="1">
        <f t="shared" si="0"/>
        <v>5.7000000000000028</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69" customHeight="1" x14ac:dyDescent="0.25">
      <c r="A49" s="1"/>
      <c r="B49" s="1"/>
      <c r="C49" s="1"/>
      <c r="D49" s="1"/>
      <c r="E49" s="1"/>
      <c r="F49" s="23">
        <v>94.7</v>
      </c>
      <c r="G49" s="1">
        <f t="shared" si="0"/>
        <v>5.2999999999999972</v>
      </c>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69" customHeight="1" x14ac:dyDescent="0.25">
      <c r="A50" s="1"/>
      <c r="B50" s="1"/>
      <c r="C50" s="1"/>
      <c r="D50" s="1"/>
      <c r="E50" s="1"/>
      <c r="F50" s="23">
        <v>95</v>
      </c>
      <c r="G50" s="1">
        <f t="shared" si="0"/>
        <v>5</v>
      </c>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69" customHeight="1" x14ac:dyDescent="0.25">
      <c r="A51" s="1"/>
      <c r="B51" s="1"/>
      <c r="C51" s="1"/>
      <c r="D51" s="1"/>
      <c r="E51" s="1"/>
      <c r="F51" s="23">
        <v>95.2</v>
      </c>
      <c r="G51" s="1">
        <f t="shared" si="0"/>
        <v>4.7999999999999972</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69" customHeight="1" x14ac:dyDescent="0.25">
      <c r="A52" s="1"/>
      <c r="B52" s="1"/>
      <c r="C52" s="1"/>
      <c r="D52" s="1"/>
      <c r="E52" s="1"/>
      <c r="F52" s="23">
        <v>95.4</v>
      </c>
      <c r="G52" s="1">
        <f t="shared" si="0"/>
        <v>4.5999999999999943</v>
      </c>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69" customHeight="1" x14ac:dyDescent="0.25">
      <c r="A53" s="1"/>
      <c r="B53" s="1"/>
      <c r="C53" s="1"/>
      <c r="D53" s="1"/>
      <c r="E53" s="1"/>
      <c r="F53" s="23">
        <v>95.6</v>
      </c>
      <c r="G53" s="1">
        <f t="shared" si="0"/>
        <v>4.4000000000000057</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69" customHeight="1" x14ac:dyDescent="0.25">
      <c r="A54" s="1"/>
      <c r="B54" s="1"/>
      <c r="C54" s="1"/>
      <c r="D54" s="1"/>
      <c r="E54" s="1"/>
      <c r="F54" s="23">
        <v>95.8</v>
      </c>
      <c r="G54" s="1">
        <f t="shared" si="0"/>
        <v>4.2000000000000028</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69"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69"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69"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69"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69"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69"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69"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69"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69"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69"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69"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69"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69"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69"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69"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69"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69"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69"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69"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69"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69"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69"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69"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69"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69"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69"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69"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69"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69"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69"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69"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69"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ht="69"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ht="69"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row r="89" spans="1:39" ht="69"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row>
    <row r="90" spans="1:39" ht="69"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row>
    <row r="91" spans="1:39" ht="69"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row>
    <row r="92" spans="1:39" ht="69"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row>
    <row r="93" spans="1:39" ht="69"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row>
    <row r="94" spans="1:39" ht="69"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row>
    <row r="95" spans="1:39" ht="69"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row>
    <row r="96" spans="1:39" ht="69"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row>
    <row r="97" spans="1:39" ht="69"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row>
    <row r="98" spans="1:39" ht="69"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row>
    <row r="99" spans="1:39" ht="69"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row>
    <row r="100" spans="1:39" ht="69"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row>
    <row r="101" spans="1:39" ht="69"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row>
    <row r="102" spans="1:39" ht="69"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row>
    <row r="103" spans="1:39" ht="69"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row>
    <row r="104" spans="1:39" ht="69"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row>
    <row r="105" spans="1:39" ht="69"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row>
    <row r="106" spans="1:39" ht="69"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row>
    <row r="107" spans="1:39" ht="69"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row>
    <row r="108" spans="1:39" ht="69"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row>
    <row r="109" spans="1:39" ht="69"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row>
    <row r="110" spans="1:39" ht="69"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row>
    <row r="111" spans="1:39" ht="69"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row>
    <row r="112" spans="1:39" ht="69"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row>
    <row r="113" spans="1:39" ht="69"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row>
    <row r="114" spans="1:39" ht="69"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row>
    <row r="115" spans="1:39" ht="69"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row>
    <row r="116" spans="1:39" ht="69"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row>
    <row r="117" spans="1:39" ht="69"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row>
    <row r="118" spans="1:39" ht="15.75" customHeight="1" x14ac:dyDescent="0.25"/>
    <row r="119" spans="1:39" ht="15.75" customHeight="1" x14ac:dyDescent="0.25"/>
    <row r="120" spans="1:39" ht="15.75" customHeight="1" x14ac:dyDescent="0.25"/>
    <row r="121" spans="1:39" ht="15.75" customHeight="1" x14ac:dyDescent="0.25"/>
    <row r="122" spans="1:39" ht="15.75" customHeight="1" x14ac:dyDescent="0.25"/>
    <row r="123" spans="1:39" ht="15.75" customHeight="1" x14ac:dyDescent="0.25"/>
    <row r="124" spans="1:39" ht="15.75" customHeight="1" x14ac:dyDescent="0.25"/>
    <row r="125" spans="1:39" ht="15.75" customHeight="1" x14ac:dyDescent="0.25"/>
    <row r="126" spans="1:39" ht="15.75" customHeight="1" x14ac:dyDescent="0.25"/>
    <row r="127" spans="1:39" ht="15.75" customHeight="1" x14ac:dyDescent="0.25"/>
    <row r="128" spans="1:39"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IS 12615_0_0_2018_2_TestReport</vt:lpstr>
      <vt:lpstr>Sheet2</vt:lpstr>
      <vt:lpstr>Sheet3</vt:lpstr>
      <vt:lpstr>Sheet4</vt:lpstr>
      <vt:lpstr>Sheet5</vt:lpstr>
      <vt:lpstr>IS 12615_0_0_2018_2_TestRequest</vt:lpstr>
      <vt:lpstr>EfficiencyCalculation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Rajat Gupta</dc:creator>
  <cp:lastModifiedBy>Dino</cp:lastModifiedBy>
  <dcterms:created xsi:type="dcterms:W3CDTF">2025-06-18T05:39:00Z</dcterms:created>
  <dcterms:modified xsi:type="dcterms:W3CDTF">2026-03-19T05:50:23Z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818A9922A8614A8F845EC20CDE7CE4B3_12</vt:lpwstr>
  </property>
  <property fmtid="{D5CDD505-2E9C-101B-9397-08002B2CF9AE}" pid="3" name="KSOProductBuildVer">
    <vt:lpwstr>2057-12.2.0.22556</vt:lpwstr>
  </property>
</Properties>
</file>